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940" windowHeight="9312"/>
  </bookViews>
  <sheets>
    <sheet name="Coğrafya " sheetId="7" r:id="rId1"/>
    <sheet name="Halkla İlişkiler ve Reklamcılık" sheetId="3" r:id="rId2"/>
    <sheet name="İletişim Bilimleri" sheetId="5" r:id="rId3"/>
    <sheet name="Mali Hukuk " sheetId="6" r:id="rId4"/>
    <sheet name="Sosyal Himzet " sheetId="4" r:id="rId5"/>
  </sheets>
  <calcPr calcId="145621"/>
</workbook>
</file>

<file path=xl/calcChain.xml><?xml version="1.0" encoding="utf-8"?>
<calcChain xmlns="http://schemas.openxmlformats.org/spreadsheetml/2006/main">
  <c r="I4" i="3" l="1"/>
  <c r="I11" i="3"/>
  <c r="I9" i="3"/>
  <c r="I8" i="3"/>
  <c r="I10" i="3"/>
  <c r="I4" i="4" l="1"/>
  <c r="I6" i="4"/>
  <c r="I5" i="4"/>
  <c r="I8" i="5"/>
  <c r="I4" i="5"/>
  <c r="I4" i="6"/>
</calcChain>
</file>

<file path=xl/sharedStrings.xml><?xml version="1.0" encoding="utf-8"?>
<sst xmlns="http://schemas.openxmlformats.org/spreadsheetml/2006/main" count="146" uniqueCount="49">
  <si>
    <t>ADI-SOYADI</t>
  </si>
  <si>
    <t>ALES</t>
  </si>
  <si>
    <t xml:space="preserve">SIRA </t>
  </si>
  <si>
    <t>SONUÇ</t>
  </si>
  <si>
    <t xml:space="preserve">BAŞVURDUĞU BÖLÜM </t>
  </si>
  <si>
    <t xml:space="preserve">NOT ORTALAMASI </t>
  </si>
  <si>
    <t>Kazananların İlanı</t>
  </si>
  <si>
    <t>PROJE NOTU</t>
  </si>
  <si>
    <t>Adayların Proje Önerilerine ait Çerçeve Katkı Protokollerinin ve Danışman Atama işlemlerinin Enstitü Yönetim Kurulunca Değerlendirilmesi</t>
  </si>
  <si>
    <t>BAŞARI PUANI
ALES*%50 +PROJE ÖNERİSİ*%30+MEZUNİYET ORTALAMASI*%20</t>
  </si>
  <si>
    <t>BAŞARI PUANI
PROJE ÖNERİSİ*%70 + MEZUNİYET ORTALAMASI*%30</t>
  </si>
  <si>
    <t>İLETİŞİM BİLİMLERİ DOKTORA</t>
  </si>
  <si>
    <t>Enstitü Yönetim Kurulunca proje önerileri onaylanan adayların Kesin Kayıt Tarihi ve Derse Yazılma (Enstitüye gelerek)</t>
  </si>
  <si>
    <t>İLETİŞİM BİLİMLERİ YÜKSEK LİSANS</t>
  </si>
  <si>
    <t>MALİ HUKUK YÜKSEK LİSANS</t>
  </si>
  <si>
    <t>COĞRAFYA YÜKSEK LİSANS</t>
  </si>
  <si>
    <t>ASİL / KAZANDI</t>
  </si>
  <si>
    <t>BAŞARI PUANI
ALES*%50 +
PROJE ÖNERİSİ*%30+ MEZUNİYET ORTALAMASI*%20</t>
  </si>
  <si>
    <t>Kazanan  adayların  proje  önerilerine  ait  İş  Deneyimli  Çevre  Katkı Protokolü Onayı ve Danışman Tercih  Formlarının Enstitüye Teslimi (Enstitüye gelerek)</t>
  </si>
  <si>
    <t>30 Eylül 2021 Saat 17:30</t>
  </si>
  <si>
    <t>01 Ekim ve 04 Ekim 2021</t>
  </si>
  <si>
    <t>08 Ekim 2021</t>
  </si>
  <si>
    <t>11-12 Ekim 2021</t>
  </si>
  <si>
    <t>2021-2022 GÜZ YARIYILI 
COĞRAFYA YÜKSEK LİSANS İŞ DENEYİMLİ ÖĞRENCİ BAŞVURU SONUÇLARI</t>
  </si>
  <si>
    <t xml:space="preserve">2021-2022 EĞİTİM-ÖĞRETİM YILI GÜZ  YARIYILI 
BAŞVURU VE KAYIT TAKVİMİ </t>
  </si>
  <si>
    <t>2021-2022 GÜZ YARIYILI 
HALKLA İLİŞKİLER VE REKLAMCILIK YÜKSEK LİSANS İŞ DENEYİMLİ ÖĞRENCİ BAŞVURU SONUÇLARI</t>
  </si>
  <si>
    <t>2021-2022 GÜZ YARIYILI 
SOSYAL HİZMET YÜKSEK LİSANS İŞ DENEYİMLİ ÖĞRENCİ BAŞVURU SONUÇLARI</t>
  </si>
  <si>
    <t>2021-2022 GÜZ YARIYILI 
MALİ HUKUK YÜKSEK LİSANS İŞ DENEYİMLİ ÖĞRENCİ BAŞVURU SONUÇLARI</t>
  </si>
  <si>
    <t>2021-2022 GÜZ YARIYILI 
HALKLA İLİŞKİLER VE REKLAMCILIK DOKTORA İŞ DENEYİMLİ ÖĞRENCİ BAŞVURU SONUÇLARI</t>
  </si>
  <si>
    <t>HALKLA İLİŞKİLER VE REKLAMCILIK DOKTORA</t>
  </si>
  <si>
    <t>EN*** ER***</t>
  </si>
  <si>
    <t>2021-2022 GÜZ YARIYILI 
İLETİŞİM BİLİMLERİ DOKTORA İŞ DENEYİMLİ ÖĞRENCİ BAŞVURU SONUÇLARI</t>
  </si>
  <si>
    <t>2021-2022 GÜZ YARIYILI 
İLETİŞİM BİLİMLERİ YÜKSEK LİSANS İŞ DENEYİMLİ ÖĞRENCİ BAŞVURU SONUÇLARI</t>
  </si>
  <si>
    <t>ME*** CA*** SO***</t>
  </si>
  <si>
    <t>AL*** ŞA***</t>
  </si>
  <si>
    <t>BU*** ŞE***</t>
  </si>
  <si>
    <t>KAZANAMADI</t>
  </si>
  <si>
    <t>HALKLA İLİŞKİLER VE REKLAMCILIK YÜKSEK LİSANS</t>
  </si>
  <si>
    <t>AK*** AĞ***</t>
  </si>
  <si>
    <t>NE*** GÜ*** ÖN***</t>
  </si>
  <si>
    <t>61.34</t>
  </si>
  <si>
    <t>ME*** SI*** SA***</t>
  </si>
  <si>
    <t>ME*** ER***</t>
  </si>
  <si>
    <t xml:space="preserve">SOSYAL HİZMET YÜKSEK LİSANS </t>
  </si>
  <si>
    <t>MU*** ZO***</t>
  </si>
  <si>
    <t>SE*** KU***</t>
  </si>
  <si>
    <t>SE*** CA***</t>
  </si>
  <si>
    <t>GÜ*** KI***</t>
  </si>
  <si>
    <r>
      <rPr>
        <b/>
        <sz val="11"/>
        <color theme="1"/>
        <rFont val="Calibri"/>
        <family val="2"/>
        <charset val="162"/>
        <scheme val="minor"/>
      </rPr>
      <t>NOT:</t>
    </r>
    <r>
      <rPr>
        <sz val="11"/>
        <color theme="1"/>
        <rFont val="Calibri"/>
        <family val="2"/>
        <scheme val="minor"/>
      </rPr>
      <t xml:space="preserve"> Katkı payı ve öğrenim ücreti kesin kayıt işleminin gerçekleştirileceği 11-12 Ekim tarihlerinde ödenecektir. 
</t>
    </r>
    <r>
      <rPr>
        <sz val="11"/>
        <color rgb="FFFF0000"/>
        <rFont val="Calibri"/>
        <family val="2"/>
        <charset val="162"/>
        <scheme val="minor"/>
      </rPr>
      <t xml:space="preserve"> Program ücreti:</t>
    </r>
    <r>
      <rPr>
        <sz val="11"/>
        <color theme="1"/>
        <rFont val="Calibri"/>
        <family val="2"/>
        <scheme val="minor"/>
      </rPr>
      <t xml:space="preserve">
1.Yarıyıl      2. Yarıyıl    3. Yarıyıl         4. Yarıyıl     5. Yarıyıl     6.Yarıyıl
3500 TL        3500 TL      1000 TL         1000 TL      1000 TL      1000 TL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</si>
</sst>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4ECF4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5" fillId="0" borderId="0" xfId="0" applyFont="1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164" fontId="7" fillId="2" borderId="1" xfId="0" applyNumberFormat="1" applyFont="1" applyFill="1" applyBorder="1" applyAlignment="1">
      <alignment horizontal="justify" vertical="center" wrapText="1"/>
    </xf>
    <xf numFmtId="49" fontId="7" fillId="2" borderId="1" xfId="0" applyNumberFormat="1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justify" vertical="center" wrapText="1"/>
    </xf>
    <xf numFmtId="49" fontId="7" fillId="2" borderId="3" xfId="0" applyNumberFormat="1" applyFont="1" applyFill="1" applyBorder="1" applyAlignment="1">
      <alignment horizontal="justify" vertical="center" wrapText="1"/>
    </xf>
    <xf numFmtId="49" fontId="7" fillId="2" borderId="4" xfId="0" applyNumberFormat="1" applyFont="1" applyFill="1" applyBorder="1" applyAlignment="1">
      <alignment horizontal="justify" vertical="center" wrapText="1"/>
    </xf>
    <xf numFmtId="49" fontId="7" fillId="2" borderId="5" xfId="0" applyNumberFormat="1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J13"/>
  <sheetViews>
    <sheetView tabSelected="1" workbookViewId="0">
      <selection activeCell="B2" sqref="B2:J2"/>
    </sheetView>
  </sheetViews>
  <sheetFormatPr defaultRowHeight="14.4" x14ac:dyDescent="0.3"/>
  <cols>
    <col min="1" max="1" width="3.6640625" customWidth="1"/>
    <col min="2" max="2" width="7" customWidth="1"/>
    <col min="3" max="3" width="8.77734375" customWidth="1"/>
    <col min="4" max="4" width="27.88671875" customWidth="1"/>
    <col min="5" max="5" width="35.109375" bestFit="1" customWidth="1"/>
    <col min="6" max="6" width="9.109375" customWidth="1"/>
    <col min="7" max="7" width="11.6640625" bestFit="1" customWidth="1"/>
    <col min="8" max="8" width="16.5546875" customWidth="1"/>
    <col min="9" max="9" width="23.6640625" bestFit="1" customWidth="1"/>
    <col min="10" max="10" width="13.6640625" bestFit="1" customWidth="1"/>
  </cols>
  <sheetData>
    <row r="2" spans="2:10" ht="42" customHeight="1" x14ac:dyDescent="0.3">
      <c r="B2" s="15" t="s">
        <v>23</v>
      </c>
      <c r="C2" s="16"/>
      <c r="D2" s="16"/>
      <c r="E2" s="16"/>
      <c r="F2" s="16"/>
      <c r="G2" s="16"/>
      <c r="H2" s="16"/>
      <c r="I2" s="16"/>
      <c r="J2" s="17"/>
    </row>
    <row r="3" spans="2:10" ht="57.6" x14ac:dyDescent="0.3">
      <c r="B3" s="18" t="s">
        <v>2</v>
      </c>
      <c r="C3" s="19"/>
      <c r="D3" s="13" t="s">
        <v>0</v>
      </c>
      <c r="E3" s="13" t="s">
        <v>4</v>
      </c>
      <c r="F3" s="10" t="s">
        <v>1</v>
      </c>
      <c r="G3" s="10" t="s">
        <v>7</v>
      </c>
      <c r="H3" s="10" t="s">
        <v>5</v>
      </c>
      <c r="I3" s="11" t="s">
        <v>9</v>
      </c>
      <c r="J3" s="12" t="s">
        <v>3</v>
      </c>
    </row>
    <row r="4" spans="2:10" x14ac:dyDescent="0.3">
      <c r="B4" s="20">
        <v>1</v>
      </c>
      <c r="C4" s="21"/>
      <c r="D4" s="14" t="s">
        <v>39</v>
      </c>
      <c r="E4" s="9" t="s">
        <v>15</v>
      </c>
      <c r="F4" s="9" t="s">
        <v>40</v>
      </c>
      <c r="G4" s="9">
        <v>90</v>
      </c>
      <c r="H4" s="9">
        <v>2.4900000000000002</v>
      </c>
      <c r="I4" s="9">
        <v>2.8039999999999998</v>
      </c>
      <c r="J4" s="9" t="s">
        <v>16</v>
      </c>
    </row>
    <row r="6" spans="2:10" x14ac:dyDescent="0.3">
      <c r="B6" s="22"/>
      <c r="C6" s="22"/>
      <c r="D6" s="22"/>
      <c r="E6" s="22"/>
      <c r="F6" s="22"/>
      <c r="G6" s="22"/>
      <c r="H6" s="22"/>
      <c r="I6" s="22"/>
      <c r="J6" s="22"/>
    </row>
    <row r="8" spans="2:10" ht="15" customHeight="1" x14ac:dyDescent="0.3">
      <c r="B8" s="23" t="s">
        <v>24</v>
      </c>
      <c r="C8" s="23"/>
      <c r="D8" s="23"/>
      <c r="E8" s="23"/>
      <c r="F8" s="23"/>
      <c r="G8" s="23"/>
      <c r="H8" s="23"/>
      <c r="I8" s="23"/>
      <c r="J8" s="23"/>
    </row>
    <row r="9" spans="2:10" x14ac:dyDescent="0.3">
      <c r="B9" s="23"/>
      <c r="C9" s="23"/>
      <c r="D9" s="23"/>
      <c r="E9" s="23"/>
      <c r="F9" s="23"/>
      <c r="G9" s="23"/>
      <c r="H9" s="23"/>
      <c r="I9" s="23"/>
      <c r="J9" s="23"/>
    </row>
    <row r="10" spans="2:10" x14ac:dyDescent="0.3">
      <c r="B10" s="24" t="s">
        <v>6</v>
      </c>
      <c r="C10" s="24"/>
      <c r="D10" s="24"/>
      <c r="E10" s="24"/>
      <c r="F10" s="25" t="s">
        <v>19</v>
      </c>
      <c r="G10" s="25"/>
      <c r="H10" s="25"/>
      <c r="I10" s="25"/>
      <c r="J10" s="25"/>
    </row>
    <row r="11" spans="2:10" ht="30" customHeight="1" x14ac:dyDescent="0.3">
      <c r="B11" s="24" t="s">
        <v>18</v>
      </c>
      <c r="C11" s="24"/>
      <c r="D11" s="24"/>
      <c r="E11" s="24"/>
      <c r="F11" s="26" t="s">
        <v>20</v>
      </c>
      <c r="G11" s="26"/>
      <c r="H11" s="26"/>
      <c r="I11" s="26"/>
      <c r="J11" s="26"/>
    </row>
    <row r="12" spans="2:10" ht="25.2" customHeight="1" x14ac:dyDescent="0.3">
      <c r="B12" s="27" t="s">
        <v>8</v>
      </c>
      <c r="C12" s="28"/>
      <c r="D12" s="28"/>
      <c r="E12" s="29"/>
      <c r="F12" s="30" t="s">
        <v>21</v>
      </c>
      <c r="G12" s="31"/>
      <c r="H12" s="31"/>
      <c r="I12" s="31"/>
      <c r="J12" s="32"/>
    </row>
    <row r="13" spans="2:10" ht="31.2" customHeight="1" x14ac:dyDescent="0.3">
      <c r="B13" s="24" t="s">
        <v>12</v>
      </c>
      <c r="C13" s="24"/>
      <c r="D13" s="24"/>
      <c r="E13" s="24"/>
      <c r="F13" s="26" t="s">
        <v>22</v>
      </c>
      <c r="G13" s="26"/>
      <c r="H13" s="26"/>
      <c r="I13" s="26"/>
      <c r="J13" s="26"/>
    </row>
  </sheetData>
  <mergeCells count="13">
    <mergeCell ref="B13:E13"/>
    <mergeCell ref="F13:J13"/>
    <mergeCell ref="B10:E10"/>
    <mergeCell ref="F10:J10"/>
    <mergeCell ref="B11:E11"/>
    <mergeCell ref="F11:J11"/>
    <mergeCell ref="B12:E12"/>
    <mergeCell ref="F12:J12"/>
    <mergeCell ref="B2:J2"/>
    <mergeCell ref="B3:C3"/>
    <mergeCell ref="B4:C4"/>
    <mergeCell ref="B6:J6"/>
    <mergeCell ref="B8:J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J20"/>
  <sheetViews>
    <sheetView workbookViewId="0">
      <selection activeCell="B2" sqref="B2:J2"/>
    </sheetView>
  </sheetViews>
  <sheetFormatPr defaultRowHeight="14.4" x14ac:dyDescent="0.3"/>
  <cols>
    <col min="1" max="1" width="3.6640625" customWidth="1"/>
    <col min="2" max="2" width="7" customWidth="1"/>
    <col min="3" max="3" width="8.77734375" customWidth="1"/>
    <col min="4" max="4" width="27.88671875" customWidth="1"/>
    <col min="5" max="5" width="42.6640625" bestFit="1" customWidth="1"/>
    <col min="6" max="6" width="9.109375" customWidth="1"/>
    <col min="7" max="7" width="11.6640625" bestFit="1" customWidth="1"/>
    <col min="8" max="8" width="16.5546875" customWidth="1"/>
    <col min="9" max="9" width="24.5546875" customWidth="1"/>
    <col min="10" max="10" width="13.6640625" bestFit="1" customWidth="1"/>
  </cols>
  <sheetData>
    <row r="2" spans="2:10" ht="42" customHeight="1" x14ac:dyDescent="0.3">
      <c r="B2" s="15" t="s">
        <v>28</v>
      </c>
      <c r="C2" s="16"/>
      <c r="D2" s="16"/>
      <c r="E2" s="16"/>
      <c r="F2" s="16"/>
      <c r="G2" s="16"/>
      <c r="H2" s="16"/>
      <c r="I2" s="16"/>
      <c r="J2" s="17"/>
    </row>
    <row r="3" spans="2:10" ht="57.6" x14ac:dyDescent="0.3">
      <c r="B3" s="18" t="s">
        <v>2</v>
      </c>
      <c r="C3" s="19"/>
      <c r="D3" s="3" t="s">
        <v>0</v>
      </c>
      <c r="E3" s="3" t="s">
        <v>4</v>
      </c>
      <c r="F3" s="4" t="s">
        <v>1</v>
      </c>
      <c r="G3" s="4" t="s">
        <v>7</v>
      </c>
      <c r="H3" s="4" t="s">
        <v>5</v>
      </c>
      <c r="I3" s="6" t="s">
        <v>9</v>
      </c>
      <c r="J3" s="5" t="s">
        <v>3</v>
      </c>
    </row>
    <row r="4" spans="2:10" x14ac:dyDescent="0.3">
      <c r="B4" s="20">
        <v>1</v>
      </c>
      <c r="C4" s="21"/>
      <c r="D4" s="7" t="s">
        <v>38</v>
      </c>
      <c r="E4" s="1" t="s">
        <v>29</v>
      </c>
      <c r="F4" s="9">
        <v>84.9</v>
      </c>
      <c r="G4" s="9">
        <v>90</v>
      </c>
      <c r="H4" s="9">
        <v>3.43</v>
      </c>
      <c r="I4" s="9">
        <f>(F4/50+G4*3/250+H4/5)</f>
        <v>3.4640000000000004</v>
      </c>
      <c r="J4" s="9" t="s">
        <v>16</v>
      </c>
    </row>
    <row r="5" spans="2:10" x14ac:dyDescent="0.3">
      <c r="I5" s="2"/>
    </row>
    <row r="6" spans="2:10" ht="43.8" customHeight="1" x14ac:dyDescent="0.3">
      <c r="B6" s="15" t="s">
        <v>25</v>
      </c>
      <c r="C6" s="16"/>
      <c r="D6" s="16"/>
      <c r="E6" s="16"/>
      <c r="F6" s="16"/>
      <c r="G6" s="16"/>
      <c r="H6" s="16"/>
      <c r="I6" s="16"/>
      <c r="J6" s="17"/>
    </row>
    <row r="7" spans="2:10" ht="57.6" x14ac:dyDescent="0.3">
      <c r="B7" s="18" t="s">
        <v>2</v>
      </c>
      <c r="C7" s="19"/>
      <c r="D7" s="3" t="s">
        <v>0</v>
      </c>
      <c r="E7" s="3" t="s">
        <v>4</v>
      </c>
      <c r="F7" s="4" t="s">
        <v>1</v>
      </c>
      <c r="G7" s="4" t="s">
        <v>7</v>
      </c>
      <c r="H7" s="4" t="s">
        <v>5</v>
      </c>
      <c r="I7" s="6" t="s">
        <v>9</v>
      </c>
      <c r="J7" s="5" t="s">
        <v>3</v>
      </c>
    </row>
    <row r="8" spans="2:10" x14ac:dyDescent="0.3">
      <c r="B8" s="35">
        <v>1</v>
      </c>
      <c r="C8" s="36"/>
      <c r="D8" s="7" t="s">
        <v>34</v>
      </c>
      <c r="E8" s="1" t="s">
        <v>37</v>
      </c>
      <c r="F8" s="9">
        <v>66.099999999999994</v>
      </c>
      <c r="G8" s="9">
        <v>90</v>
      </c>
      <c r="H8" s="9">
        <v>2.6</v>
      </c>
      <c r="I8" s="9">
        <f>(F8/50+G8*3/250+H8/5)</f>
        <v>2.9220000000000002</v>
      </c>
      <c r="J8" s="9" t="s">
        <v>16</v>
      </c>
    </row>
    <row r="9" spans="2:10" x14ac:dyDescent="0.3">
      <c r="B9" s="35">
        <v>2</v>
      </c>
      <c r="C9" s="36"/>
      <c r="D9" s="7" t="s">
        <v>35</v>
      </c>
      <c r="E9" s="1" t="s">
        <v>37</v>
      </c>
      <c r="F9" s="9">
        <v>65.040000000000006</v>
      </c>
      <c r="G9" s="9">
        <v>80</v>
      </c>
      <c r="H9" s="9">
        <v>3.2</v>
      </c>
      <c r="I9" s="9">
        <f>(F9/50+G9*3/250+H9/5)</f>
        <v>2.9008000000000003</v>
      </c>
      <c r="J9" s="9" t="s">
        <v>16</v>
      </c>
    </row>
    <row r="10" spans="2:10" x14ac:dyDescent="0.3">
      <c r="B10" s="33">
        <v>3</v>
      </c>
      <c r="C10" s="34"/>
      <c r="D10" s="7" t="s">
        <v>33</v>
      </c>
      <c r="E10" s="1" t="s">
        <v>37</v>
      </c>
      <c r="F10" s="9">
        <v>60.44</v>
      </c>
      <c r="G10" s="9">
        <v>80</v>
      </c>
      <c r="H10" s="9">
        <v>3.5</v>
      </c>
      <c r="I10" s="9">
        <f>(F10/50+G10*3/250+H10/5)</f>
        <v>2.8688000000000002</v>
      </c>
      <c r="J10" s="9" t="s">
        <v>16</v>
      </c>
    </row>
    <row r="11" spans="2:10" x14ac:dyDescent="0.3">
      <c r="B11" s="33">
        <v>4</v>
      </c>
      <c r="C11" s="34"/>
      <c r="D11" s="7" t="s">
        <v>30</v>
      </c>
      <c r="E11" s="1" t="s">
        <v>37</v>
      </c>
      <c r="F11" s="9">
        <v>70.08</v>
      </c>
      <c r="G11" s="9">
        <v>50</v>
      </c>
      <c r="H11" s="9">
        <v>2.69</v>
      </c>
      <c r="I11" s="9">
        <f>(F11/50+G11*3/250+H11/5)</f>
        <v>2.5396000000000001</v>
      </c>
      <c r="J11" s="9" t="s">
        <v>36</v>
      </c>
    </row>
    <row r="13" spans="2:10" x14ac:dyDescent="0.3">
      <c r="B13" s="8"/>
    </row>
    <row r="15" spans="2:10" ht="15" customHeight="1" x14ac:dyDescent="0.3">
      <c r="B15" s="23" t="s">
        <v>24</v>
      </c>
      <c r="C15" s="23"/>
      <c r="D15" s="23"/>
      <c r="E15" s="23"/>
      <c r="F15" s="23"/>
      <c r="G15" s="23"/>
      <c r="H15" s="23"/>
      <c r="I15" s="23"/>
      <c r="J15" s="23"/>
    </row>
    <row r="16" spans="2:10" x14ac:dyDescent="0.3">
      <c r="B16" s="23"/>
      <c r="C16" s="23"/>
      <c r="D16" s="23"/>
      <c r="E16" s="23"/>
      <c r="F16" s="23"/>
      <c r="G16" s="23"/>
      <c r="H16" s="23"/>
      <c r="I16" s="23"/>
      <c r="J16" s="23"/>
    </row>
    <row r="17" spans="2:10" ht="14.4" customHeight="1" x14ac:dyDescent="0.3">
      <c r="B17" s="24" t="s">
        <v>6</v>
      </c>
      <c r="C17" s="24"/>
      <c r="D17" s="24"/>
      <c r="E17" s="24"/>
      <c r="F17" s="25" t="s">
        <v>19</v>
      </c>
      <c r="G17" s="25"/>
      <c r="H17" s="25"/>
      <c r="I17" s="25"/>
      <c r="J17" s="25"/>
    </row>
    <row r="18" spans="2:10" ht="30" customHeight="1" x14ac:dyDescent="0.3">
      <c r="B18" s="24" t="s">
        <v>18</v>
      </c>
      <c r="C18" s="24"/>
      <c r="D18" s="24"/>
      <c r="E18" s="24"/>
      <c r="F18" s="26" t="s">
        <v>20</v>
      </c>
      <c r="G18" s="26"/>
      <c r="H18" s="26"/>
      <c r="I18" s="26"/>
      <c r="J18" s="26"/>
    </row>
    <row r="19" spans="2:10" ht="25.2" customHeight="1" x14ac:dyDescent="0.3">
      <c r="B19" s="27" t="s">
        <v>8</v>
      </c>
      <c r="C19" s="28"/>
      <c r="D19" s="28"/>
      <c r="E19" s="29"/>
      <c r="F19" s="30" t="s">
        <v>21</v>
      </c>
      <c r="G19" s="31"/>
      <c r="H19" s="31"/>
      <c r="I19" s="31"/>
      <c r="J19" s="32"/>
    </row>
    <row r="20" spans="2:10" ht="31.2" customHeight="1" x14ac:dyDescent="0.3">
      <c r="B20" s="24" t="s">
        <v>12</v>
      </c>
      <c r="C20" s="24"/>
      <c r="D20" s="24"/>
      <c r="E20" s="24"/>
      <c r="F20" s="26" t="s">
        <v>22</v>
      </c>
      <c r="G20" s="26"/>
      <c r="H20" s="26"/>
      <c r="I20" s="26"/>
      <c r="J20" s="26"/>
    </row>
  </sheetData>
  <mergeCells count="18">
    <mergeCell ref="B7:C7"/>
    <mergeCell ref="B15:J16"/>
    <mergeCell ref="B2:J2"/>
    <mergeCell ref="B10:C10"/>
    <mergeCell ref="B3:C3"/>
    <mergeCell ref="B4:C4"/>
    <mergeCell ref="B6:J6"/>
    <mergeCell ref="B20:E20"/>
    <mergeCell ref="F20:J20"/>
    <mergeCell ref="B11:C11"/>
    <mergeCell ref="B8:C8"/>
    <mergeCell ref="B9:C9"/>
    <mergeCell ref="B19:E19"/>
    <mergeCell ref="B17:E17"/>
    <mergeCell ref="B18:E18"/>
    <mergeCell ref="F17:J17"/>
    <mergeCell ref="F18:J18"/>
    <mergeCell ref="F19:J19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J17"/>
  <sheetViews>
    <sheetView workbookViewId="0">
      <selection activeCell="B2" sqref="B2:J2"/>
    </sheetView>
  </sheetViews>
  <sheetFormatPr defaultRowHeight="14.4" x14ac:dyDescent="0.3"/>
  <cols>
    <col min="1" max="1" width="3.6640625" customWidth="1"/>
    <col min="2" max="2" width="7" customWidth="1"/>
    <col min="3" max="3" width="8.77734375" customWidth="1"/>
    <col min="4" max="4" width="27.88671875" customWidth="1"/>
    <col min="5" max="5" width="35.109375" bestFit="1" customWidth="1"/>
    <col min="6" max="6" width="9.109375" customWidth="1"/>
    <col min="7" max="7" width="11.6640625" bestFit="1" customWidth="1"/>
    <col min="8" max="8" width="16.5546875" customWidth="1"/>
    <col min="9" max="9" width="24.5546875" customWidth="1"/>
    <col min="10" max="10" width="13.6640625" bestFit="1" customWidth="1"/>
  </cols>
  <sheetData>
    <row r="2" spans="2:10" ht="42" customHeight="1" x14ac:dyDescent="0.3">
      <c r="B2" s="15" t="s">
        <v>31</v>
      </c>
      <c r="C2" s="16"/>
      <c r="D2" s="16"/>
      <c r="E2" s="16"/>
      <c r="F2" s="16"/>
      <c r="G2" s="16"/>
      <c r="H2" s="16"/>
      <c r="I2" s="16"/>
      <c r="J2" s="17"/>
    </row>
    <row r="3" spans="2:10" ht="57.6" x14ac:dyDescent="0.3">
      <c r="B3" s="18" t="s">
        <v>2</v>
      </c>
      <c r="C3" s="19"/>
      <c r="D3" s="3" t="s">
        <v>0</v>
      </c>
      <c r="E3" s="3" t="s">
        <v>4</v>
      </c>
      <c r="F3" s="4" t="s">
        <v>1</v>
      </c>
      <c r="G3" s="4" t="s">
        <v>7</v>
      </c>
      <c r="H3" s="4" t="s">
        <v>5</v>
      </c>
      <c r="I3" s="6" t="s">
        <v>9</v>
      </c>
      <c r="J3" s="5" t="s">
        <v>3</v>
      </c>
    </row>
    <row r="4" spans="2:10" x14ac:dyDescent="0.3">
      <c r="B4" s="20">
        <v>1</v>
      </c>
      <c r="C4" s="21"/>
      <c r="D4" s="7" t="s">
        <v>47</v>
      </c>
      <c r="E4" s="1" t="s">
        <v>11</v>
      </c>
      <c r="F4" s="9">
        <v>65.790000000000006</v>
      </c>
      <c r="G4" s="9">
        <v>90</v>
      </c>
      <c r="H4" s="9">
        <v>2.85</v>
      </c>
      <c r="I4" s="9">
        <f>(F4/50+G4*3/250+H4/5)</f>
        <v>2.9658000000000007</v>
      </c>
      <c r="J4" s="9" t="s">
        <v>16</v>
      </c>
    </row>
    <row r="5" spans="2:10" x14ac:dyDescent="0.3">
      <c r="I5" s="2"/>
    </row>
    <row r="6" spans="2:10" ht="43.8" customHeight="1" x14ac:dyDescent="0.3">
      <c r="B6" s="15" t="s">
        <v>32</v>
      </c>
      <c r="C6" s="16"/>
      <c r="D6" s="16"/>
      <c r="E6" s="16"/>
      <c r="F6" s="16"/>
      <c r="G6" s="16"/>
      <c r="H6" s="16"/>
      <c r="I6" s="16"/>
      <c r="J6" s="17"/>
    </row>
    <row r="7" spans="2:10" ht="57.6" x14ac:dyDescent="0.3">
      <c r="B7" s="18" t="s">
        <v>2</v>
      </c>
      <c r="C7" s="19"/>
      <c r="D7" s="3" t="s">
        <v>0</v>
      </c>
      <c r="E7" s="3" t="s">
        <v>4</v>
      </c>
      <c r="F7" s="4" t="s">
        <v>1</v>
      </c>
      <c r="G7" s="4" t="s">
        <v>7</v>
      </c>
      <c r="H7" s="4" t="s">
        <v>5</v>
      </c>
      <c r="I7" s="6" t="s">
        <v>9</v>
      </c>
      <c r="J7" s="5" t="s">
        <v>3</v>
      </c>
    </row>
    <row r="8" spans="2:10" x14ac:dyDescent="0.3">
      <c r="B8" s="33">
        <v>1</v>
      </c>
      <c r="C8" s="34"/>
      <c r="D8" s="7" t="s">
        <v>46</v>
      </c>
      <c r="E8" s="1" t="s">
        <v>13</v>
      </c>
      <c r="F8" s="9">
        <v>69.19</v>
      </c>
      <c r="G8" s="9">
        <v>90</v>
      </c>
      <c r="H8" s="9">
        <v>2.77</v>
      </c>
      <c r="I8" s="9">
        <f>(F8/50+G8*3/250+H8/5)</f>
        <v>3.0178000000000003</v>
      </c>
      <c r="J8" s="9" t="s">
        <v>16</v>
      </c>
    </row>
    <row r="12" spans="2:10" ht="15" customHeight="1" x14ac:dyDescent="0.3">
      <c r="B12" s="23" t="s">
        <v>24</v>
      </c>
      <c r="C12" s="23"/>
      <c r="D12" s="23"/>
      <c r="E12" s="23"/>
      <c r="F12" s="23"/>
      <c r="G12" s="23"/>
      <c r="H12" s="23"/>
      <c r="I12" s="23"/>
      <c r="J12" s="23"/>
    </row>
    <row r="13" spans="2:10" x14ac:dyDescent="0.3">
      <c r="B13" s="23"/>
      <c r="C13" s="23"/>
      <c r="D13" s="23"/>
      <c r="E13" s="23"/>
      <c r="F13" s="23"/>
      <c r="G13" s="23"/>
      <c r="H13" s="23"/>
      <c r="I13" s="23"/>
      <c r="J13" s="23"/>
    </row>
    <row r="14" spans="2:10" ht="14.4" customHeight="1" x14ac:dyDescent="0.3">
      <c r="B14" s="24" t="s">
        <v>6</v>
      </c>
      <c r="C14" s="24"/>
      <c r="D14" s="24"/>
      <c r="E14" s="24"/>
      <c r="F14" s="25" t="s">
        <v>19</v>
      </c>
      <c r="G14" s="25"/>
      <c r="H14" s="25"/>
      <c r="I14" s="25"/>
      <c r="J14" s="25"/>
    </row>
    <row r="15" spans="2:10" ht="30" customHeight="1" x14ac:dyDescent="0.3">
      <c r="B15" s="24" t="s">
        <v>18</v>
      </c>
      <c r="C15" s="24"/>
      <c r="D15" s="24"/>
      <c r="E15" s="24"/>
      <c r="F15" s="26" t="s">
        <v>20</v>
      </c>
      <c r="G15" s="26"/>
      <c r="H15" s="26"/>
      <c r="I15" s="26"/>
      <c r="J15" s="26"/>
    </row>
    <row r="16" spans="2:10" ht="25.2" customHeight="1" x14ac:dyDescent="0.3">
      <c r="B16" s="27" t="s">
        <v>8</v>
      </c>
      <c r="C16" s="28"/>
      <c r="D16" s="28"/>
      <c r="E16" s="29"/>
      <c r="F16" s="30" t="s">
        <v>21</v>
      </c>
      <c r="G16" s="31"/>
      <c r="H16" s="31"/>
      <c r="I16" s="31"/>
      <c r="J16" s="32"/>
    </row>
    <row r="17" spans="2:10" ht="31.2" customHeight="1" x14ac:dyDescent="0.3">
      <c r="B17" s="24" t="s">
        <v>12</v>
      </c>
      <c r="C17" s="24"/>
      <c r="D17" s="24"/>
      <c r="E17" s="24"/>
      <c r="F17" s="26" t="s">
        <v>22</v>
      </c>
      <c r="G17" s="26"/>
      <c r="H17" s="26"/>
      <c r="I17" s="26"/>
      <c r="J17" s="26"/>
    </row>
  </sheetData>
  <mergeCells count="15">
    <mergeCell ref="B16:E16"/>
    <mergeCell ref="F16:J16"/>
    <mergeCell ref="B17:E17"/>
    <mergeCell ref="F17:J17"/>
    <mergeCell ref="B6:J6"/>
    <mergeCell ref="B7:C7"/>
    <mergeCell ref="B14:E14"/>
    <mergeCell ref="F14:J14"/>
    <mergeCell ref="B15:E15"/>
    <mergeCell ref="F15:J15"/>
    <mergeCell ref="B12:J13"/>
    <mergeCell ref="B2:J2"/>
    <mergeCell ref="B3:C3"/>
    <mergeCell ref="B4:C4"/>
    <mergeCell ref="B8:C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J14"/>
  <sheetViews>
    <sheetView workbookViewId="0">
      <selection activeCell="B2" sqref="B2:J2"/>
    </sheetView>
  </sheetViews>
  <sheetFormatPr defaultRowHeight="14.4" x14ac:dyDescent="0.3"/>
  <cols>
    <col min="1" max="1" width="3.6640625" customWidth="1"/>
    <col min="2" max="2" width="7" customWidth="1"/>
    <col min="3" max="3" width="8.77734375" customWidth="1"/>
    <col min="4" max="4" width="27.88671875" customWidth="1"/>
    <col min="5" max="5" width="35.109375" bestFit="1" customWidth="1"/>
    <col min="6" max="6" width="10.6640625" customWidth="1"/>
    <col min="7" max="7" width="11.6640625" bestFit="1" customWidth="1"/>
    <col min="8" max="8" width="16.5546875" customWidth="1"/>
    <col min="9" max="9" width="28" customWidth="1"/>
    <col min="10" max="10" width="13.6640625" bestFit="1" customWidth="1"/>
  </cols>
  <sheetData>
    <row r="2" spans="2:10" ht="43.8" customHeight="1" x14ac:dyDescent="0.3">
      <c r="B2" s="15" t="s">
        <v>27</v>
      </c>
      <c r="C2" s="16"/>
      <c r="D2" s="16"/>
      <c r="E2" s="16"/>
      <c r="F2" s="16"/>
      <c r="G2" s="16"/>
      <c r="H2" s="16"/>
      <c r="I2" s="16"/>
      <c r="J2" s="17"/>
    </row>
    <row r="3" spans="2:10" ht="43.2" x14ac:dyDescent="0.3">
      <c r="B3" s="18" t="s">
        <v>2</v>
      </c>
      <c r="C3" s="19"/>
      <c r="D3" s="3" t="s">
        <v>0</v>
      </c>
      <c r="E3" s="3" t="s">
        <v>4</v>
      </c>
      <c r="F3" s="4" t="s">
        <v>1</v>
      </c>
      <c r="G3" s="4" t="s">
        <v>7</v>
      </c>
      <c r="H3" s="4" t="s">
        <v>5</v>
      </c>
      <c r="I3" s="11" t="s">
        <v>10</v>
      </c>
      <c r="J3" s="5" t="s">
        <v>3</v>
      </c>
    </row>
    <row r="4" spans="2:10" x14ac:dyDescent="0.3">
      <c r="B4" s="20">
        <v>1</v>
      </c>
      <c r="C4" s="21"/>
      <c r="D4" s="7" t="s">
        <v>41</v>
      </c>
      <c r="E4" s="1" t="s">
        <v>14</v>
      </c>
      <c r="F4" s="9">
        <v>64.239999999999995</v>
      </c>
      <c r="G4" s="9">
        <v>90</v>
      </c>
      <c r="H4" s="9">
        <v>2.2000000000000002</v>
      </c>
      <c r="I4" s="9">
        <f>(F4/50+G4*3/250+H4/5)</f>
        <v>2.8047999999999997</v>
      </c>
      <c r="J4" s="9" t="s">
        <v>16</v>
      </c>
    </row>
    <row r="7" spans="2:10" ht="15" customHeight="1" x14ac:dyDescent="0.3">
      <c r="B7" s="23" t="s">
        <v>24</v>
      </c>
      <c r="C7" s="23"/>
      <c r="D7" s="23"/>
      <c r="E7" s="23"/>
      <c r="F7" s="23"/>
      <c r="G7" s="23"/>
      <c r="H7" s="23"/>
      <c r="I7" s="23"/>
      <c r="J7" s="23"/>
    </row>
    <row r="8" spans="2:10" x14ac:dyDescent="0.3">
      <c r="B8" s="23"/>
      <c r="C8" s="23"/>
      <c r="D8" s="23"/>
      <c r="E8" s="23"/>
      <c r="F8" s="23"/>
      <c r="G8" s="23"/>
      <c r="H8" s="23"/>
      <c r="I8" s="23"/>
      <c r="J8" s="23"/>
    </row>
    <row r="9" spans="2:10" ht="14.4" customHeight="1" x14ac:dyDescent="0.3">
      <c r="B9" s="24" t="s">
        <v>6</v>
      </c>
      <c r="C9" s="24"/>
      <c r="D9" s="24"/>
      <c r="E9" s="24"/>
      <c r="F9" s="25" t="s">
        <v>19</v>
      </c>
      <c r="G9" s="25"/>
      <c r="H9" s="25"/>
      <c r="I9" s="25"/>
      <c r="J9" s="25"/>
    </row>
    <row r="10" spans="2:10" ht="30" customHeight="1" x14ac:dyDescent="0.3">
      <c r="B10" s="24" t="s">
        <v>18</v>
      </c>
      <c r="C10" s="24"/>
      <c r="D10" s="24"/>
      <c r="E10" s="24"/>
      <c r="F10" s="26" t="s">
        <v>20</v>
      </c>
      <c r="G10" s="26"/>
      <c r="H10" s="26"/>
      <c r="I10" s="26"/>
      <c r="J10" s="26"/>
    </row>
    <row r="11" spans="2:10" ht="25.2" customHeight="1" x14ac:dyDescent="0.3">
      <c r="B11" s="27" t="s">
        <v>8</v>
      </c>
      <c r="C11" s="28"/>
      <c r="D11" s="28"/>
      <c r="E11" s="29"/>
      <c r="F11" s="30" t="s">
        <v>21</v>
      </c>
      <c r="G11" s="31"/>
      <c r="H11" s="31"/>
      <c r="I11" s="31"/>
      <c r="J11" s="32"/>
    </row>
    <row r="12" spans="2:10" ht="31.2" customHeight="1" x14ac:dyDescent="0.3">
      <c r="B12" s="24" t="s">
        <v>12</v>
      </c>
      <c r="C12" s="24"/>
      <c r="D12" s="24"/>
      <c r="E12" s="24"/>
      <c r="F12" s="26" t="s">
        <v>22</v>
      </c>
      <c r="G12" s="26"/>
      <c r="H12" s="26"/>
      <c r="I12" s="26"/>
      <c r="J12" s="26"/>
    </row>
    <row r="14" spans="2:10" ht="72.599999999999994" customHeight="1" x14ac:dyDescent="0.3">
      <c r="B14" s="37" t="s">
        <v>48</v>
      </c>
      <c r="C14" s="38"/>
      <c r="D14" s="38"/>
      <c r="E14" s="38"/>
      <c r="F14" s="38"/>
      <c r="G14" s="38"/>
      <c r="H14" s="38"/>
      <c r="I14" s="38"/>
      <c r="J14" s="38"/>
    </row>
  </sheetData>
  <mergeCells count="13">
    <mergeCell ref="B2:J2"/>
    <mergeCell ref="B3:C3"/>
    <mergeCell ref="B7:J8"/>
    <mergeCell ref="B4:C4"/>
    <mergeCell ref="B14:J14"/>
    <mergeCell ref="B11:E11"/>
    <mergeCell ref="F11:J11"/>
    <mergeCell ref="B12:E12"/>
    <mergeCell ref="F12:J12"/>
    <mergeCell ref="B9:E9"/>
    <mergeCell ref="F9:J9"/>
    <mergeCell ref="B10:E10"/>
    <mergeCell ref="F10:J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J14"/>
  <sheetViews>
    <sheetView workbookViewId="0">
      <selection activeCell="B2" sqref="B2:J2"/>
    </sheetView>
  </sheetViews>
  <sheetFormatPr defaultRowHeight="14.4" x14ac:dyDescent="0.3"/>
  <cols>
    <col min="1" max="1" width="3.6640625" customWidth="1"/>
    <col min="2" max="2" width="7" customWidth="1"/>
    <col min="3" max="3" width="18.5546875" customWidth="1"/>
    <col min="4" max="4" width="21.5546875" customWidth="1"/>
    <col min="5" max="5" width="35.109375" bestFit="1" customWidth="1"/>
    <col min="6" max="6" width="10.33203125" customWidth="1"/>
    <col min="7" max="7" width="11.6640625" bestFit="1" customWidth="1"/>
    <col min="8" max="8" width="16.5546875" customWidth="1"/>
    <col min="9" max="9" width="27.33203125" customWidth="1"/>
    <col min="10" max="10" width="13.6640625" bestFit="1" customWidth="1"/>
  </cols>
  <sheetData>
    <row r="2" spans="2:10" ht="42" customHeight="1" x14ac:dyDescent="0.3">
      <c r="B2" s="15" t="s">
        <v>26</v>
      </c>
      <c r="C2" s="16"/>
      <c r="D2" s="16"/>
      <c r="E2" s="16"/>
      <c r="F2" s="16"/>
      <c r="G2" s="16"/>
      <c r="H2" s="16"/>
      <c r="I2" s="16"/>
      <c r="J2" s="17"/>
    </row>
    <row r="3" spans="2:10" ht="72" x14ac:dyDescent="0.3">
      <c r="B3" s="18" t="s">
        <v>2</v>
      </c>
      <c r="C3" s="19"/>
      <c r="D3" s="13" t="s">
        <v>0</v>
      </c>
      <c r="E3" s="13" t="s">
        <v>4</v>
      </c>
      <c r="F3" s="10" t="s">
        <v>1</v>
      </c>
      <c r="G3" s="10" t="s">
        <v>7</v>
      </c>
      <c r="H3" s="10" t="s">
        <v>5</v>
      </c>
      <c r="I3" s="11" t="s">
        <v>17</v>
      </c>
      <c r="J3" s="12" t="s">
        <v>3</v>
      </c>
    </row>
    <row r="4" spans="2:10" x14ac:dyDescent="0.3">
      <c r="B4" s="33">
        <v>1</v>
      </c>
      <c r="C4" s="34"/>
      <c r="D4" s="7" t="s">
        <v>42</v>
      </c>
      <c r="E4" s="1" t="s">
        <v>43</v>
      </c>
      <c r="F4" s="9">
        <v>69.319999999999993</v>
      </c>
      <c r="G4" s="9">
        <v>80</v>
      </c>
      <c r="H4" s="9">
        <v>3.09</v>
      </c>
      <c r="I4" s="9">
        <f>(F4/50+G4*3/250+H4/5)</f>
        <v>2.9643999999999999</v>
      </c>
      <c r="J4" s="9" t="s">
        <v>16</v>
      </c>
    </row>
    <row r="5" spans="2:10" x14ac:dyDescent="0.3">
      <c r="B5" s="33">
        <v>2</v>
      </c>
      <c r="C5" s="34"/>
      <c r="D5" s="7" t="s">
        <v>44</v>
      </c>
      <c r="E5" s="1" t="s">
        <v>43</v>
      </c>
      <c r="F5" s="9">
        <v>60.19</v>
      </c>
      <c r="G5" s="9">
        <v>85</v>
      </c>
      <c r="H5" s="9">
        <v>2.57</v>
      </c>
      <c r="I5" s="9">
        <f>(F5/50+G5*3/250+H5/5)</f>
        <v>2.7378</v>
      </c>
      <c r="J5" s="9" t="s">
        <v>16</v>
      </c>
    </row>
    <row r="6" spans="2:10" x14ac:dyDescent="0.3">
      <c r="B6" s="33">
        <v>3</v>
      </c>
      <c r="C6" s="34"/>
      <c r="D6" s="7" t="s">
        <v>45</v>
      </c>
      <c r="E6" s="1" t="s">
        <v>43</v>
      </c>
      <c r="F6" s="9">
        <v>55.29</v>
      </c>
      <c r="G6" s="9">
        <v>75</v>
      </c>
      <c r="H6" s="9">
        <v>2.3199999999999998</v>
      </c>
      <c r="I6" s="9">
        <f>(F6/50+G6*3/250+H6/5)</f>
        <v>2.4697999999999998</v>
      </c>
      <c r="J6" s="9" t="s">
        <v>16</v>
      </c>
    </row>
    <row r="9" spans="2:10" ht="15" customHeight="1" x14ac:dyDescent="0.3">
      <c r="B9" s="23" t="s">
        <v>24</v>
      </c>
      <c r="C9" s="23"/>
      <c r="D9" s="23"/>
      <c r="E9" s="23"/>
      <c r="F9" s="23"/>
      <c r="G9" s="23"/>
      <c r="H9" s="23"/>
      <c r="I9" s="23"/>
      <c r="J9" s="23"/>
    </row>
    <row r="10" spans="2:10" x14ac:dyDescent="0.3">
      <c r="B10" s="23"/>
      <c r="C10" s="23"/>
      <c r="D10" s="23"/>
      <c r="E10" s="23"/>
      <c r="F10" s="23"/>
      <c r="G10" s="23"/>
      <c r="H10" s="23"/>
      <c r="I10" s="23"/>
      <c r="J10" s="23"/>
    </row>
    <row r="11" spans="2:10" ht="14.4" customHeight="1" x14ac:dyDescent="0.3">
      <c r="B11" s="24" t="s">
        <v>6</v>
      </c>
      <c r="C11" s="24"/>
      <c r="D11" s="24"/>
      <c r="E11" s="24"/>
      <c r="F11" s="25" t="s">
        <v>19</v>
      </c>
      <c r="G11" s="25"/>
      <c r="H11" s="25"/>
      <c r="I11" s="25"/>
      <c r="J11" s="25"/>
    </row>
    <row r="12" spans="2:10" ht="30" customHeight="1" x14ac:dyDescent="0.3">
      <c r="B12" s="24" t="s">
        <v>18</v>
      </c>
      <c r="C12" s="24"/>
      <c r="D12" s="24"/>
      <c r="E12" s="24"/>
      <c r="F12" s="26" t="s">
        <v>20</v>
      </c>
      <c r="G12" s="26"/>
      <c r="H12" s="26"/>
      <c r="I12" s="26"/>
      <c r="J12" s="26"/>
    </row>
    <row r="13" spans="2:10" ht="25.2" customHeight="1" x14ac:dyDescent="0.3">
      <c r="B13" s="27" t="s">
        <v>8</v>
      </c>
      <c r="C13" s="28"/>
      <c r="D13" s="28"/>
      <c r="E13" s="29"/>
      <c r="F13" s="30" t="s">
        <v>21</v>
      </c>
      <c r="G13" s="31"/>
      <c r="H13" s="31"/>
      <c r="I13" s="31"/>
      <c r="J13" s="32"/>
    </row>
    <row r="14" spans="2:10" ht="31.2" customHeight="1" x14ac:dyDescent="0.3">
      <c r="B14" s="24" t="s">
        <v>12</v>
      </c>
      <c r="C14" s="24"/>
      <c r="D14" s="24"/>
      <c r="E14" s="24"/>
      <c r="F14" s="26" t="s">
        <v>22</v>
      </c>
      <c r="G14" s="26"/>
      <c r="H14" s="26"/>
      <c r="I14" s="26"/>
      <c r="J14" s="26"/>
    </row>
  </sheetData>
  <mergeCells count="14">
    <mergeCell ref="B9:J10"/>
    <mergeCell ref="B13:E13"/>
    <mergeCell ref="F13:J13"/>
    <mergeCell ref="B14:E14"/>
    <mergeCell ref="F14:J14"/>
    <mergeCell ref="B11:E11"/>
    <mergeCell ref="F11:J11"/>
    <mergeCell ref="B12:E12"/>
    <mergeCell ref="F12:J12"/>
    <mergeCell ref="B2:J2"/>
    <mergeCell ref="B3:C3"/>
    <mergeCell ref="B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Coğrafya </vt:lpstr>
      <vt:lpstr>Halkla İlişkiler ve Reklamcılık</vt:lpstr>
      <vt:lpstr>İletişim Bilimleri</vt:lpstr>
      <vt:lpstr>Mali Hukuk </vt:lpstr>
      <vt:lpstr>Sosyal Himzet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2021-09-30T13:58:48Z</dcterms:modified>
</cp:coreProperties>
</file>