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tekle\Desktop\"/>
    </mc:Choice>
  </mc:AlternateContent>
  <bookViews>
    <workbookView xWindow="0" yWindow="0" windowWidth="28800" windowHeight="12165"/>
  </bookViews>
  <sheets>
    <sheet name="İŞLETME" sheetId="8" r:id="rId1"/>
    <sheet name="TARİH" sheetId="13" r:id="rId2"/>
    <sheet name="FELSEFE(BİLİMSEL HAZIR.)" sheetId="14" r:id="rId3"/>
    <sheet name="SAĞLIK YÖNETİMİ" sheetId="15" r:id="rId4"/>
  </sheets>
  <definedNames>
    <definedName name="_xlnm._FilterDatabase" localSheetId="0" hidden="1">İŞLETME!$A$2:$N$2</definedName>
    <definedName name="_xlnm._FilterDatabase" localSheetId="1" hidden="1">TARİH!$A$2:$N$2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5" l="1"/>
  <c r="K4" i="15"/>
  <c r="L4" i="15" s="1"/>
  <c r="I4" i="8" l="1"/>
  <c r="K4" i="8"/>
  <c r="L4" i="8" s="1"/>
  <c r="I7" i="8" l="1"/>
  <c r="K7" i="8"/>
  <c r="L7" i="8" l="1"/>
  <c r="K3" i="15"/>
  <c r="I3" i="15"/>
  <c r="L3" i="15" l="1"/>
  <c r="I6" i="8"/>
  <c r="K6" i="8"/>
  <c r="L6" i="8" l="1"/>
  <c r="K3" i="14"/>
  <c r="L3" i="14" s="1"/>
  <c r="I3" i="14"/>
  <c r="K3" i="13" l="1"/>
  <c r="I3" i="13"/>
  <c r="L3" i="13" s="1"/>
  <c r="K5" i="8" l="1"/>
  <c r="I5" i="8"/>
  <c r="L5" i="8" l="1"/>
  <c r="K3" i="8"/>
  <c r="I3" i="8"/>
  <c r="L3" i="8" l="1"/>
</calcChain>
</file>

<file path=xl/sharedStrings.xml><?xml version="1.0" encoding="utf-8"?>
<sst xmlns="http://schemas.openxmlformats.org/spreadsheetml/2006/main" count="206" uniqueCount="68">
  <si>
    <t>ADI</t>
  </si>
  <si>
    <t xml:space="preserve">SOYADI </t>
  </si>
  <si>
    <t xml:space="preserve">ANABİLİM DALI </t>
  </si>
  <si>
    <t>BİLİM DALI</t>
  </si>
  <si>
    <t>PROGRAM</t>
  </si>
  <si>
    <t>NOT 
ORTALAMASI</t>
  </si>
  <si>
    <t>ALES</t>
  </si>
  <si>
    <t>GENEL ORTALAMA</t>
  </si>
  <si>
    <t>ASİL/RED/YEDEK</t>
  </si>
  <si>
    <t>KAYITYAPTIRDI/YAPTIRMADI</t>
  </si>
  <si>
    <t>TC NO</t>
  </si>
  <si>
    <t xml:space="preserve">NOT: Kırmızı ile işaretlenmiş not ortalamaları normalde yüzlük sistemde not ortalamalarıdır fakat formülize edilebilmesi için YÖK'ün Çeviri Tablosuna göre 4'lük sisteme çevrilmiştir.  </t>
  </si>
  <si>
    <t>SOSYAL BİLİMLER ENSTİTÜSÜ  
2016-2017 GÜZ DÖNEMİ ÖZEL ŞARTLI  ÖĞRENCİ BAŞVURU LİSTESİ</t>
  </si>
  <si>
    <t>YL</t>
  </si>
  <si>
    <t>İŞLETME</t>
  </si>
  <si>
    <t xml:space="preserve">ALİ </t>
  </si>
  <si>
    <t>YÖNETİM VE ORG.</t>
  </si>
  <si>
    <t>TARİH</t>
  </si>
  <si>
    <t>KÜRŞAT</t>
  </si>
  <si>
    <t>SARCAN</t>
  </si>
  <si>
    <t>YAKINÇAĞ</t>
  </si>
  <si>
    <t>Ön Başvuru Tarihi</t>
  </si>
  <si>
    <t xml:space="preserve">Kayıt Hakkı Kazananların İlanı </t>
  </si>
  <si>
    <r>
      <t>Kayıt ve Derse Yazılma</t>
    </r>
    <r>
      <rPr>
        <i/>
        <sz val="8"/>
        <color theme="1"/>
        <rFont val="Times New Roman"/>
        <family val="1"/>
        <charset val="162"/>
      </rPr>
      <t xml:space="preserve"> (Enstitüye gelerek)</t>
    </r>
  </si>
  <si>
    <t xml:space="preserve">Yedek Öğrenci İlanı </t>
  </si>
  <si>
    <t>I.Yedek Öğrenci Kaydı (Asil listedeki öğrenciler kayıt yaptıramaz)</t>
  </si>
  <si>
    <r>
      <t>(</t>
    </r>
    <r>
      <rPr>
        <b/>
        <i/>
        <sz val="10"/>
        <color rgb="FFFF0000"/>
        <rFont val="Times New Roman"/>
        <family val="1"/>
        <charset val="162"/>
      </rPr>
      <t>Özel Öğrenci/Özel Statülü Öğrenci başvuruları Sosyal Bilimler Enstitüsü Müdürlüğüne şahsen yapılmalıdır.)</t>
    </r>
  </si>
  <si>
    <t>Kesin Kayıtta İstenecek Belgeler:</t>
  </si>
  <si>
    <r>
      <t>1)</t>
    </r>
    <r>
      <rPr>
        <b/>
        <sz val="7"/>
        <color theme="1"/>
        <rFont val="Times New Roman"/>
        <family val="1"/>
        <charset val="162"/>
      </rPr>
      <t xml:space="preserve">    </t>
    </r>
    <r>
      <rPr>
        <sz val="9"/>
        <color theme="1"/>
        <rFont val="Times New Roman"/>
        <family val="1"/>
        <charset val="162"/>
      </rPr>
      <t>Ön Başvuru Beyan Formu (imzalı)</t>
    </r>
  </si>
  <si>
    <r>
      <t>2)</t>
    </r>
    <r>
      <rPr>
        <b/>
        <sz val="7"/>
        <color theme="1"/>
        <rFont val="Times New Roman"/>
        <family val="1"/>
        <charset val="162"/>
      </rPr>
      <t xml:space="preserve">    </t>
    </r>
    <r>
      <rPr>
        <sz val="9"/>
        <color theme="1"/>
        <rFont val="Times New Roman"/>
        <family val="1"/>
        <charset val="162"/>
      </rPr>
      <t>ALES (veya eşdeğer) Belgesi; Güncel ÖSYM çıktısı, belgenin aslı (aslının ibraz edilmesi halinde fotokopisi Enstitü tarafından onaylanır)</t>
    </r>
  </si>
  <si>
    <r>
      <t>3)</t>
    </r>
    <r>
      <rPr>
        <b/>
        <sz val="7"/>
        <color theme="1"/>
        <rFont val="Times New Roman"/>
        <family val="1"/>
        <charset val="162"/>
      </rPr>
      <t xml:space="preserve">    </t>
    </r>
    <r>
      <rPr>
        <sz val="9"/>
        <color theme="1"/>
        <rFont val="Times New Roman"/>
        <family val="1"/>
        <charset val="162"/>
      </rPr>
      <t>Diploma/Çıkış Belgesi aslı veya mezun olunan üniversite tarafından onaylı fotokopisi, (aslının ibraz edilmesi halinde fotokopisi Enstitü tarafından onaylanır)</t>
    </r>
  </si>
  <si>
    <r>
      <t>4)</t>
    </r>
    <r>
      <rPr>
        <b/>
        <sz val="7"/>
        <color theme="1"/>
        <rFont val="Times New Roman"/>
        <family val="1"/>
        <charset val="162"/>
      </rPr>
      <t xml:space="preserve">    </t>
    </r>
    <r>
      <rPr>
        <sz val="9"/>
        <color theme="1"/>
        <rFont val="Times New Roman"/>
        <family val="1"/>
        <charset val="162"/>
      </rPr>
      <t>Not Durum Belgesi aslı veya mezun olunan üniversite tarafından onaylı fotokopisi, (aslının ibraz edilmesi halinde fotokopisi Enstitü tarafından onaylanır)</t>
    </r>
  </si>
  <si>
    <r>
      <t>5)</t>
    </r>
    <r>
      <rPr>
        <b/>
        <sz val="7"/>
        <color theme="1"/>
        <rFont val="Times New Roman"/>
        <family val="1"/>
        <charset val="162"/>
      </rPr>
      <t xml:space="preserve">    Yabancı Dil Puanı isteyen program öğrencileri için </t>
    </r>
    <r>
      <rPr>
        <sz val="9"/>
        <color theme="1"/>
        <rFont val="Times New Roman"/>
        <family val="1"/>
        <charset val="162"/>
      </rPr>
      <t>Üniversitelerarası Kurul tarafından kabul edilen Yabancı Dil Belgesi ile başvuran adaylardan ÖSYM çıktısı, (aslının ibraz edilmesi halinde fotokopisi Enstitü tarafından onaylanır)</t>
    </r>
  </si>
  <si>
    <r>
      <t>6)</t>
    </r>
    <r>
      <rPr>
        <b/>
        <sz val="7"/>
        <color theme="1"/>
        <rFont val="Times New Roman"/>
        <family val="1"/>
        <charset val="162"/>
      </rPr>
      <t xml:space="preserve">    </t>
    </r>
    <r>
      <rPr>
        <sz val="9"/>
        <color theme="1"/>
        <rFont val="Times New Roman"/>
        <family val="1"/>
        <charset val="162"/>
      </rPr>
      <t>3 adet fotoğraf</t>
    </r>
  </si>
  <si>
    <r>
      <t>7)</t>
    </r>
    <r>
      <rPr>
        <b/>
        <sz val="7"/>
        <color theme="1"/>
        <rFont val="Times New Roman"/>
        <family val="1"/>
        <charset val="162"/>
      </rPr>
      <t xml:space="preserve">    </t>
    </r>
    <r>
      <rPr>
        <sz val="9"/>
        <color theme="1"/>
        <rFont val="Times New Roman"/>
        <family val="1"/>
        <charset val="162"/>
      </rPr>
      <t>Nüfus Cüzdan fotokopisi</t>
    </r>
  </si>
  <si>
    <r>
      <t>8)</t>
    </r>
    <r>
      <rPr>
        <b/>
        <sz val="7"/>
        <color theme="1"/>
        <rFont val="Times New Roman"/>
        <family val="1"/>
        <charset val="162"/>
      </rPr>
      <t xml:space="preserve">    </t>
    </r>
    <r>
      <rPr>
        <sz val="9"/>
        <color theme="1"/>
        <rFont val="Times New Roman"/>
        <family val="1"/>
        <charset val="162"/>
      </rPr>
      <t xml:space="preserve">Askerlik Son Durum Belgesi (son 1 ay içerisinde ) </t>
    </r>
  </si>
  <si>
    <r>
      <t>9)</t>
    </r>
    <r>
      <rPr>
        <b/>
        <sz val="7"/>
        <color theme="1"/>
        <rFont val="Times New Roman"/>
        <family val="1"/>
        <charset val="162"/>
      </rPr>
      <t xml:space="preserve"> </t>
    </r>
    <r>
      <rPr>
        <sz val="9"/>
        <color theme="1"/>
        <rFont val="Times New Roman"/>
        <family val="1"/>
        <charset val="162"/>
      </rPr>
      <t>25 TL posta pulu veya ücreti</t>
    </r>
  </si>
  <si>
    <t>2016-2017 EĞİTİM-ÖĞRETİM YILI BAHAR YARIYILI ÖZEL ÖĞRENCİ /ÖZELŞARTLI ÖĞRENCİ
(ENGELLİ ÖĞRENCİ VE 1. DERECE ŞEHİT YAKINLARI) BAŞVURU VE KAYIT TAKVİMİ</t>
  </si>
  <si>
    <t>26 Aralık 2016 - 06 Ocak 2017</t>
  </si>
  <si>
    <t>20 Ocak 2017   Saat:17:00</t>
  </si>
  <si>
    <t xml:space="preserve">30-31 Ocak 2017 </t>
  </si>
  <si>
    <t>31 Ocak 2017    Saat: 17:30</t>
  </si>
  <si>
    <t>01 Şubat 2017</t>
  </si>
  <si>
    <t>Bahar Yarıyılı Başlangıcı</t>
  </si>
  <si>
    <t>30 Ocak 2017</t>
  </si>
  <si>
    <t>FELSEFE</t>
  </si>
  <si>
    <t>BİMSEL HAZIRLIK</t>
  </si>
  <si>
    <t>SOSYAL BİLİMLER ENSTİTÜSÜ  
2016-2017 BAHAR DÖNEMİ ÖZEL ŞARTLI  ÖĞRENCİ BAŞVURU LİSTESİ</t>
  </si>
  <si>
    <t>ÖZÇINAR</t>
  </si>
  <si>
    <t>MUHASEBE VE FİNANSMAN</t>
  </si>
  <si>
    <t xml:space="preserve">TOLGA </t>
  </si>
  <si>
    <t>ÖZOKTAY</t>
  </si>
  <si>
    <t xml:space="preserve">SİNAN </t>
  </si>
  <si>
    <t>ALTAY</t>
  </si>
  <si>
    <t>-</t>
  </si>
  <si>
    <t>SAĞLIK YÖNETİMİ</t>
  </si>
  <si>
    <t>KAAN</t>
  </si>
  <si>
    <t>SURADA</t>
  </si>
  <si>
    <t>ARİF</t>
  </si>
  <si>
    <t>ÇAKAR</t>
  </si>
  <si>
    <t xml:space="preserve">HARUN REŞİT </t>
  </si>
  <si>
    <t>MAKARÇ</t>
  </si>
  <si>
    <t>ASİL</t>
  </si>
  <si>
    <t>YEDEK</t>
  </si>
  <si>
    <t>ASİL (Bilimsel Hazırlık Okuyacak)</t>
  </si>
  <si>
    <t>RED</t>
  </si>
  <si>
    <t>KAYIT YAPTIRMADI</t>
  </si>
  <si>
    <t>KAYIT YAPTIRDI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</si>
</sst>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u/>
      <sz val="8"/>
      <name val="Arial"/>
      <family val="2"/>
      <charset val="162"/>
    </font>
    <font>
      <b/>
      <sz val="8"/>
      <name val="Times New Roman"/>
      <family val="1"/>
      <charset val="162"/>
    </font>
    <font>
      <b/>
      <sz val="6"/>
      <name val="Times New Roman"/>
      <family val="1"/>
      <charset val="162"/>
    </font>
    <font>
      <b/>
      <sz val="8"/>
      <name val="Arial Tur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name val="Arial"/>
      <family val="2"/>
      <charset val="162"/>
    </font>
    <font>
      <sz val="8"/>
      <color rgb="FFFF0000"/>
      <name val="Arial Tur"/>
      <charset val="16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i/>
      <sz val="8"/>
      <color theme="1"/>
      <name val="Times New Roman"/>
      <family val="1"/>
      <charset val="162"/>
    </font>
    <font>
      <b/>
      <i/>
      <sz val="10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u/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64">
    <xf numFmtId="0" fontId="0" fillId="0" borderId="0" xfId="0"/>
    <xf numFmtId="0" fontId="2" fillId="0" borderId="4" xfId="0" applyFont="1" applyFill="1" applyBorder="1"/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0" fillId="2" borderId="0" xfId="0" applyFill="1"/>
    <xf numFmtId="0" fontId="8" fillId="0" borderId="4" xfId="0" applyFont="1" applyFill="1" applyBorder="1" applyAlignment="1">
      <alignment horizontal="left" vertical="center"/>
    </xf>
    <xf numFmtId="9" fontId="3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center" vertical="center"/>
    </xf>
    <xf numFmtId="0" fontId="0" fillId="0" borderId="4" xfId="0" applyBorder="1"/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20" fillId="0" borderId="4" xfId="0" applyFont="1" applyBorder="1"/>
    <xf numFmtId="0" fontId="20" fillId="3" borderId="4" xfId="0" applyFont="1" applyFill="1" applyBorder="1"/>
    <xf numFmtId="0" fontId="7" fillId="3" borderId="4" xfId="0" applyFont="1" applyFill="1" applyBorder="1"/>
    <xf numFmtId="0" fontId="7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4" xfId="0" applyFont="1" applyFill="1" applyBorder="1"/>
    <xf numFmtId="0" fontId="0" fillId="3" borderId="4" xfId="0" applyFill="1" applyBorder="1"/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15" fillId="0" borderId="11" xfId="0" applyFont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justify" vertical="center" wrapText="1"/>
    </xf>
    <xf numFmtId="49" fontId="12" fillId="0" borderId="4" xfId="0" applyNumberFormat="1" applyFont="1" applyFill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justify" vertical="center"/>
    </xf>
    <xf numFmtId="0" fontId="17" fillId="0" borderId="0" xfId="0" applyFont="1" applyBorder="1" applyAlignment="1">
      <alignment horizontal="justify" vertical="center"/>
    </xf>
    <xf numFmtId="0" fontId="17" fillId="0" borderId="13" xfId="0" applyFont="1" applyBorder="1" applyAlignment="1">
      <alignment horizontal="justify" vertical="center"/>
    </xf>
    <xf numFmtId="0" fontId="17" fillId="0" borderId="8" xfId="0" applyFont="1" applyBorder="1" applyAlignment="1">
      <alignment horizontal="justify" vertical="center"/>
    </xf>
    <xf numFmtId="0" fontId="17" fillId="0" borderId="9" xfId="0" applyFont="1" applyBorder="1" applyAlignment="1">
      <alignment horizontal="justify" vertical="center"/>
    </xf>
    <xf numFmtId="0" fontId="17" fillId="0" borderId="10" xfId="0" applyFont="1" applyBorder="1" applyAlignment="1">
      <alignment horizontal="justify" vertical="center"/>
    </xf>
    <xf numFmtId="0" fontId="3" fillId="2" borderId="4" xfId="0" applyFont="1" applyFill="1" applyBorder="1"/>
    <xf numFmtId="0" fontId="12" fillId="3" borderId="4" xfId="0" applyFont="1" applyFill="1" applyBorder="1"/>
    <xf numFmtId="0" fontId="12" fillId="0" borderId="4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3"/>
  <sheetViews>
    <sheetView tabSelected="1" workbookViewId="0">
      <selection activeCell="M15" sqref="M15"/>
    </sheetView>
  </sheetViews>
  <sheetFormatPr defaultRowHeight="15" x14ac:dyDescent="0.25"/>
  <cols>
    <col min="1" max="1" width="4.7109375" customWidth="1"/>
    <col min="2" max="2" width="12" bestFit="1" customWidth="1"/>
    <col min="6" max="6" width="22.140625" bestFit="1" customWidth="1"/>
    <col min="12" max="12" width="16" bestFit="1" customWidth="1"/>
    <col min="13" max="13" width="15.42578125" bestFit="1" customWidth="1"/>
    <col min="14" max="14" width="23" bestFit="1" customWidth="1"/>
  </cols>
  <sheetData>
    <row r="1" spans="1:14" ht="38.25" customHeight="1" x14ac:dyDescent="0.25">
      <c r="A1" s="39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9.5" x14ac:dyDescent="0.25">
      <c r="A2" s="1"/>
      <c r="B2" s="15" t="s">
        <v>10</v>
      </c>
      <c r="C2" s="2" t="s">
        <v>0</v>
      </c>
      <c r="D2" s="2" t="s">
        <v>1</v>
      </c>
      <c r="E2" s="3" t="s">
        <v>2</v>
      </c>
      <c r="F2" s="3" t="s">
        <v>3</v>
      </c>
      <c r="G2" s="4" t="s">
        <v>4</v>
      </c>
      <c r="H2" s="5" t="s">
        <v>5</v>
      </c>
      <c r="I2" s="16">
        <v>0.5</v>
      </c>
      <c r="J2" s="6" t="s">
        <v>6</v>
      </c>
      <c r="K2" s="16">
        <v>0.5</v>
      </c>
      <c r="L2" s="6" t="s">
        <v>7</v>
      </c>
      <c r="M2" s="7" t="s">
        <v>8</v>
      </c>
      <c r="N2" s="7" t="s">
        <v>9</v>
      </c>
    </row>
    <row r="3" spans="1:14" s="14" customFormat="1" x14ac:dyDescent="0.25">
      <c r="A3" s="10">
        <v>1</v>
      </c>
      <c r="B3" s="10">
        <v>33764048308</v>
      </c>
      <c r="C3" s="8" t="s">
        <v>15</v>
      </c>
      <c r="D3" s="8" t="s">
        <v>48</v>
      </c>
      <c r="E3" s="8" t="s">
        <v>14</v>
      </c>
      <c r="F3" s="8" t="s">
        <v>49</v>
      </c>
      <c r="G3" s="21" t="s">
        <v>13</v>
      </c>
      <c r="H3" s="10">
        <v>2.5499999999999998</v>
      </c>
      <c r="I3" s="11">
        <f>H3/2</f>
        <v>1.2749999999999999</v>
      </c>
      <c r="J3" s="12">
        <v>73.903999999999996</v>
      </c>
      <c r="K3" s="10">
        <f>J3/2</f>
        <v>36.951999999999998</v>
      </c>
      <c r="L3" s="11">
        <f>I3+K3</f>
        <v>38.226999999999997</v>
      </c>
      <c r="M3" s="21" t="s">
        <v>62</v>
      </c>
      <c r="N3" s="61" t="s">
        <v>66</v>
      </c>
    </row>
    <row r="4" spans="1:14" x14ac:dyDescent="0.25">
      <c r="A4" s="29">
        <v>2</v>
      </c>
      <c r="B4" s="30">
        <v>48553225532</v>
      </c>
      <c r="C4" s="30" t="s">
        <v>58</v>
      </c>
      <c r="D4" s="30" t="s">
        <v>59</v>
      </c>
      <c r="E4" s="30" t="s">
        <v>14</v>
      </c>
      <c r="F4" s="30" t="s">
        <v>49</v>
      </c>
      <c r="G4" s="31" t="s">
        <v>13</v>
      </c>
      <c r="H4" s="30">
        <v>2.92</v>
      </c>
      <c r="I4" s="32">
        <f>H4/2</f>
        <v>1.46</v>
      </c>
      <c r="J4" s="33">
        <v>64.012</v>
      </c>
      <c r="K4" s="34">
        <f>J4/2</f>
        <v>32.006</v>
      </c>
      <c r="L4" s="32">
        <f>I4+K4</f>
        <v>33.466000000000001</v>
      </c>
      <c r="M4" s="31" t="s">
        <v>62</v>
      </c>
      <c r="N4" s="62"/>
    </row>
    <row r="5" spans="1:14" x14ac:dyDescent="0.25">
      <c r="A5" s="28">
        <v>1</v>
      </c>
      <c r="B5" s="10">
        <v>33764048308</v>
      </c>
      <c r="C5" s="8" t="s">
        <v>15</v>
      </c>
      <c r="D5" s="8" t="s">
        <v>48</v>
      </c>
      <c r="E5" s="17" t="s">
        <v>14</v>
      </c>
      <c r="F5" s="17" t="s">
        <v>16</v>
      </c>
      <c r="G5" s="18" t="s">
        <v>13</v>
      </c>
      <c r="H5" s="17">
        <v>2.5499999999999998</v>
      </c>
      <c r="I5" s="11">
        <f>H5/2</f>
        <v>1.2749999999999999</v>
      </c>
      <c r="J5" s="12">
        <v>73.903999999999996</v>
      </c>
      <c r="K5" s="10">
        <f>J5/2</f>
        <v>36.951999999999998</v>
      </c>
      <c r="L5" s="11">
        <f>I5+K5</f>
        <v>38.226999999999997</v>
      </c>
      <c r="M5" s="18" t="s">
        <v>62</v>
      </c>
      <c r="N5" s="63" t="s">
        <v>66</v>
      </c>
    </row>
    <row r="6" spans="1:14" x14ac:dyDescent="0.25">
      <c r="A6" s="29">
        <v>2</v>
      </c>
      <c r="B6" s="30">
        <v>47779322506</v>
      </c>
      <c r="C6" s="30" t="s">
        <v>50</v>
      </c>
      <c r="D6" s="30" t="s">
        <v>51</v>
      </c>
      <c r="E6" s="30" t="s">
        <v>14</v>
      </c>
      <c r="F6" s="30" t="s">
        <v>16</v>
      </c>
      <c r="G6" s="31" t="s">
        <v>13</v>
      </c>
      <c r="H6" s="30">
        <v>3.34</v>
      </c>
      <c r="I6" s="32">
        <f>H6/2</f>
        <v>1.67</v>
      </c>
      <c r="J6" s="33">
        <v>55.436</v>
      </c>
      <c r="K6" s="34">
        <f>J6/2</f>
        <v>27.718</v>
      </c>
      <c r="L6" s="32">
        <f>I6+K6</f>
        <v>29.387999999999998</v>
      </c>
      <c r="M6" s="31" t="s">
        <v>62</v>
      </c>
      <c r="N6" s="62"/>
    </row>
    <row r="7" spans="1:14" x14ac:dyDescent="0.25">
      <c r="A7" s="28">
        <v>3</v>
      </c>
      <c r="B7" s="17">
        <v>32080981382</v>
      </c>
      <c r="C7" s="17" t="s">
        <v>56</v>
      </c>
      <c r="D7" s="17" t="s">
        <v>57</v>
      </c>
      <c r="E7" s="17" t="s">
        <v>14</v>
      </c>
      <c r="F7" s="17" t="s">
        <v>16</v>
      </c>
      <c r="G7" s="18" t="s">
        <v>13</v>
      </c>
      <c r="H7" s="17">
        <v>2.68</v>
      </c>
      <c r="I7" s="11">
        <f>H7/2</f>
        <v>1.34</v>
      </c>
      <c r="J7" s="12">
        <v>55.283000000000001</v>
      </c>
      <c r="K7" s="10">
        <f>J7/2</f>
        <v>27.641500000000001</v>
      </c>
      <c r="L7" s="11">
        <f>I7+K7</f>
        <v>28.9815</v>
      </c>
      <c r="M7" s="18" t="s">
        <v>63</v>
      </c>
      <c r="N7" s="63"/>
    </row>
    <row r="8" spans="1:14" x14ac:dyDescent="0.25">
      <c r="A8" s="22"/>
      <c r="B8" s="23"/>
      <c r="C8" s="23"/>
      <c r="D8" s="23"/>
      <c r="E8" s="23"/>
      <c r="F8" s="23"/>
      <c r="G8" s="24"/>
      <c r="H8" s="23"/>
      <c r="I8" s="25"/>
      <c r="J8" s="26"/>
      <c r="K8" s="27"/>
      <c r="L8" s="25"/>
      <c r="M8" s="22"/>
      <c r="N8" s="22"/>
    </row>
    <row r="9" spans="1:14" ht="15.75" thickBot="1" x14ac:dyDescent="0.3"/>
    <row r="10" spans="1:14" x14ac:dyDescent="0.25">
      <c r="B10" s="42" t="s">
        <v>11</v>
      </c>
      <c r="C10" s="43"/>
      <c r="D10" s="43"/>
      <c r="E10" s="43"/>
      <c r="F10" s="43"/>
      <c r="G10" s="44"/>
    </row>
    <row r="11" spans="1:14" ht="20.25" customHeight="1" thickBot="1" x14ac:dyDescent="0.3">
      <c r="B11" s="45"/>
      <c r="C11" s="46"/>
      <c r="D11" s="46"/>
      <c r="E11" s="46"/>
      <c r="F11" s="46"/>
      <c r="G11" s="47"/>
    </row>
    <row r="14" spans="1:14" ht="26.25" customHeight="1" x14ac:dyDescent="0.25">
      <c r="B14" s="48" t="s">
        <v>37</v>
      </c>
      <c r="C14" s="48"/>
      <c r="D14" s="48"/>
      <c r="E14" s="48"/>
      <c r="F14" s="48"/>
      <c r="G14" s="48"/>
      <c r="H14" s="48"/>
      <c r="I14" s="48"/>
    </row>
    <row r="15" spans="1:14" ht="15" customHeight="1" x14ac:dyDescent="0.25">
      <c r="B15" s="51" t="s">
        <v>21</v>
      </c>
      <c r="C15" s="51"/>
      <c r="D15" s="51"/>
      <c r="E15" s="51"/>
      <c r="F15" s="49" t="s">
        <v>38</v>
      </c>
      <c r="G15" s="49"/>
      <c r="H15" s="49"/>
      <c r="I15" s="49"/>
    </row>
    <row r="16" spans="1:14" ht="15" customHeight="1" x14ac:dyDescent="0.25">
      <c r="B16" s="51" t="s">
        <v>22</v>
      </c>
      <c r="C16" s="51"/>
      <c r="D16" s="51"/>
      <c r="E16" s="51"/>
      <c r="F16" s="50" t="s">
        <v>39</v>
      </c>
      <c r="G16" s="50"/>
      <c r="H16" s="50"/>
      <c r="I16" s="50"/>
    </row>
    <row r="17" spans="2:9" ht="15" customHeight="1" x14ac:dyDescent="0.25">
      <c r="B17" s="51" t="s">
        <v>23</v>
      </c>
      <c r="C17" s="51"/>
      <c r="D17" s="51"/>
      <c r="E17" s="51"/>
      <c r="F17" s="50" t="s">
        <v>40</v>
      </c>
      <c r="G17" s="50"/>
      <c r="H17" s="50"/>
      <c r="I17" s="50"/>
    </row>
    <row r="18" spans="2:9" ht="15" customHeight="1" x14ac:dyDescent="0.25">
      <c r="B18" s="51" t="s">
        <v>24</v>
      </c>
      <c r="C18" s="51"/>
      <c r="D18" s="51"/>
      <c r="E18" s="51"/>
      <c r="F18" s="50" t="s">
        <v>41</v>
      </c>
      <c r="G18" s="50"/>
      <c r="H18" s="50"/>
      <c r="I18" s="50"/>
    </row>
    <row r="19" spans="2:9" ht="31.5" customHeight="1" x14ac:dyDescent="0.25">
      <c r="B19" s="51" t="s">
        <v>25</v>
      </c>
      <c r="C19" s="51"/>
      <c r="D19" s="51"/>
      <c r="E19" s="51"/>
      <c r="F19" s="50" t="s">
        <v>42</v>
      </c>
      <c r="G19" s="50"/>
      <c r="H19" s="50"/>
      <c r="I19" s="50"/>
    </row>
    <row r="20" spans="2:9" ht="15" customHeight="1" x14ac:dyDescent="0.25">
      <c r="B20" s="51" t="s">
        <v>43</v>
      </c>
      <c r="C20" s="51"/>
      <c r="D20" s="51"/>
      <c r="E20" s="51"/>
      <c r="F20" s="50" t="s">
        <v>44</v>
      </c>
      <c r="G20" s="50"/>
      <c r="H20" s="50"/>
      <c r="I20" s="50"/>
    </row>
    <row r="21" spans="2:9" ht="30.75" customHeight="1" thickBot="1" x14ac:dyDescent="0.3">
      <c r="B21" s="38" t="s">
        <v>26</v>
      </c>
      <c r="C21" s="38"/>
      <c r="D21" s="38"/>
      <c r="E21" s="38"/>
      <c r="F21" s="38"/>
      <c r="G21" s="38"/>
      <c r="H21" s="38"/>
      <c r="I21" s="38"/>
    </row>
    <row r="22" spans="2:9" ht="15.75" thickTop="1" x14ac:dyDescent="0.25"/>
    <row r="23" spans="2:9" ht="15.75" thickBot="1" x14ac:dyDescent="0.3"/>
    <row r="24" spans="2:9" x14ac:dyDescent="0.25">
      <c r="B24" s="52" t="s">
        <v>27</v>
      </c>
      <c r="C24" s="53"/>
      <c r="D24" s="53"/>
      <c r="E24" s="53"/>
      <c r="F24" s="53"/>
      <c r="G24" s="53"/>
      <c r="H24" s="53"/>
      <c r="I24" s="54"/>
    </row>
    <row r="25" spans="2:9" ht="21.75" customHeight="1" x14ac:dyDescent="0.25">
      <c r="B25" s="55" t="s">
        <v>28</v>
      </c>
      <c r="C25" s="56"/>
      <c r="D25" s="56"/>
      <c r="E25" s="56"/>
      <c r="F25" s="56"/>
      <c r="G25" s="56"/>
      <c r="H25" s="56"/>
      <c r="I25" s="57"/>
    </row>
    <row r="26" spans="2:9" ht="26.25" customHeight="1" x14ac:dyDescent="0.25">
      <c r="B26" s="55" t="s">
        <v>29</v>
      </c>
      <c r="C26" s="56"/>
      <c r="D26" s="56"/>
      <c r="E26" s="56"/>
      <c r="F26" s="56"/>
      <c r="G26" s="56"/>
      <c r="H26" s="56"/>
      <c r="I26" s="57"/>
    </row>
    <row r="27" spans="2:9" ht="33.75" customHeight="1" x14ac:dyDescent="0.25">
      <c r="B27" s="55" t="s">
        <v>30</v>
      </c>
      <c r="C27" s="56"/>
      <c r="D27" s="56"/>
      <c r="E27" s="56"/>
      <c r="F27" s="56"/>
      <c r="G27" s="56"/>
      <c r="H27" s="56"/>
      <c r="I27" s="57"/>
    </row>
    <row r="28" spans="2:9" ht="23.25" customHeight="1" x14ac:dyDescent="0.25">
      <c r="B28" s="55" t="s">
        <v>31</v>
      </c>
      <c r="C28" s="56"/>
      <c r="D28" s="56"/>
      <c r="E28" s="56"/>
      <c r="F28" s="56"/>
      <c r="G28" s="56"/>
      <c r="H28" s="56"/>
      <c r="I28" s="57"/>
    </row>
    <row r="29" spans="2:9" ht="30" customHeight="1" x14ac:dyDescent="0.25">
      <c r="B29" s="55" t="s">
        <v>32</v>
      </c>
      <c r="C29" s="56"/>
      <c r="D29" s="56"/>
      <c r="E29" s="56"/>
      <c r="F29" s="56"/>
      <c r="G29" s="56"/>
      <c r="H29" s="56"/>
      <c r="I29" s="57"/>
    </row>
    <row r="30" spans="2:9" x14ac:dyDescent="0.25">
      <c r="B30" s="55" t="s">
        <v>33</v>
      </c>
      <c r="C30" s="56"/>
      <c r="D30" s="56"/>
      <c r="E30" s="56"/>
      <c r="F30" s="56"/>
      <c r="G30" s="56"/>
      <c r="H30" s="56"/>
      <c r="I30" s="57"/>
    </row>
    <row r="31" spans="2:9" x14ac:dyDescent="0.25">
      <c r="B31" s="55" t="s">
        <v>34</v>
      </c>
      <c r="C31" s="56"/>
      <c r="D31" s="56"/>
      <c r="E31" s="56"/>
      <c r="F31" s="56"/>
      <c r="G31" s="56"/>
      <c r="H31" s="56"/>
      <c r="I31" s="57"/>
    </row>
    <row r="32" spans="2:9" x14ac:dyDescent="0.25">
      <c r="B32" s="55" t="s">
        <v>35</v>
      </c>
      <c r="C32" s="56"/>
      <c r="D32" s="56"/>
      <c r="E32" s="56"/>
      <c r="F32" s="56"/>
      <c r="G32" s="56"/>
      <c r="H32" s="56"/>
      <c r="I32" s="57"/>
    </row>
    <row r="33" spans="2:9" ht="15.75" thickBot="1" x14ac:dyDescent="0.3">
      <c r="B33" s="58" t="s">
        <v>36</v>
      </c>
      <c r="C33" s="59"/>
      <c r="D33" s="59"/>
      <c r="E33" s="59"/>
      <c r="F33" s="59"/>
      <c r="G33" s="59"/>
      <c r="H33" s="59"/>
      <c r="I33" s="60"/>
    </row>
  </sheetData>
  <autoFilter ref="A2:N2">
    <sortState ref="A3:N7">
      <sortCondition descending="1" ref="L2"/>
    </sortState>
  </autoFilter>
  <mergeCells count="26">
    <mergeCell ref="B29:I29"/>
    <mergeCell ref="B30:I30"/>
    <mergeCell ref="B31:I31"/>
    <mergeCell ref="B32:I32"/>
    <mergeCell ref="B33:I33"/>
    <mergeCell ref="B24:I24"/>
    <mergeCell ref="B25:I25"/>
    <mergeCell ref="B26:I26"/>
    <mergeCell ref="B27:I27"/>
    <mergeCell ref="B28:I28"/>
    <mergeCell ref="B21:I21"/>
    <mergeCell ref="A1:N1"/>
    <mergeCell ref="B10:G11"/>
    <mergeCell ref="B14:I14"/>
    <mergeCell ref="F15:I15"/>
    <mergeCell ref="F16:I16"/>
    <mergeCell ref="F17:I17"/>
    <mergeCell ref="F18:I18"/>
    <mergeCell ref="F19:I19"/>
    <mergeCell ref="F20:I20"/>
    <mergeCell ref="B16:E16"/>
    <mergeCell ref="B17:E17"/>
    <mergeCell ref="B18:E18"/>
    <mergeCell ref="B20:E20"/>
    <mergeCell ref="B19:E19"/>
    <mergeCell ref="B15:E1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0"/>
  <sheetViews>
    <sheetView workbookViewId="0">
      <selection activeCell="N10" sqref="N10"/>
    </sheetView>
  </sheetViews>
  <sheetFormatPr defaultRowHeight="15" x14ac:dyDescent="0.25"/>
  <cols>
    <col min="1" max="1" width="5.28515625" customWidth="1"/>
    <col min="2" max="2" width="12" bestFit="1" customWidth="1"/>
    <col min="3" max="3" width="11.28515625" bestFit="1" customWidth="1"/>
    <col min="4" max="4" width="11" bestFit="1" customWidth="1"/>
    <col min="5" max="5" width="20.7109375" bestFit="1" customWidth="1"/>
    <col min="6" max="6" width="13.28515625" bestFit="1" customWidth="1"/>
    <col min="12" max="12" width="20.5703125" bestFit="1" customWidth="1"/>
    <col min="13" max="13" width="13.140625" bestFit="1" customWidth="1"/>
    <col min="14" max="14" width="23" bestFit="1" customWidth="1"/>
  </cols>
  <sheetData>
    <row r="1" spans="1:14" ht="39.75" customHeight="1" x14ac:dyDescent="0.25">
      <c r="A1" s="39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9.5" x14ac:dyDescent="0.25">
      <c r="A2" s="1"/>
      <c r="B2" s="15" t="s">
        <v>10</v>
      </c>
      <c r="C2" s="2" t="s">
        <v>0</v>
      </c>
      <c r="D2" s="2" t="s">
        <v>1</v>
      </c>
      <c r="E2" s="3" t="s">
        <v>2</v>
      </c>
      <c r="F2" s="3" t="s">
        <v>3</v>
      </c>
      <c r="G2" s="4" t="s">
        <v>4</v>
      </c>
      <c r="H2" s="5" t="s">
        <v>5</v>
      </c>
      <c r="I2" s="16">
        <v>0.5</v>
      </c>
      <c r="J2" s="6" t="s">
        <v>6</v>
      </c>
      <c r="K2" s="16">
        <v>0.5</v>
      </c>
      <c r="L2" s="6" t="s">
        <v>7</v>
      </c>
      <c r="M2" s="7" t="s">
        <v>8</v>
      </c>
      <c r="N2" s="7" t="s">
        <v>9</v>
      </c>
    </row>
    <row r="3" spans="1:14" x14ac:dyDescent="0.25">
      <c r="A3" s="19">
        <v>1</v>
      </c>
      <c r="B3" s="17">
        <v>20495831316</v>
      </c>
      <c r="C3" s="17" t="s">
        <v>18</v>
      </c>
      <c r="D3" s="17" t="s">
        <v>19</v>
      </c>
      <c r="E3" s="17" t="s">
        <v>17</v>
      </c>
      <c r="F3" s="17" t="s">
        <v>20</v>
      </c>
      <c r="G3" s="20" t="s">
        <v>13</v>
      </c>
      <c r="H3" s="10">
        <v>2.62</v>
      </c>
      <c r="I3" s="11">
        <f>H3/2</f>
        <v>1.31</v>
      </c>
      <c r="J3" s="12">
        <v>69.576999999999998</v>
      </c>
      <c r="K3" s="10">
        <f>J3/2</f>
        <v>34.788499999999999</v>
      </c>
      <c r="L3" s="11">
        <f>I3+K3</f>
        <v>36.098500000000001</v>
      </c>
      <c r="M3" s="19" t="s">
        <v>65</v>
      </c>
      <c r="N3" s="19"/>
    </row>
    <row r="4" spans="1:14" x14ac:dyDescent="0.25">
      <c r="A4" s="10"/>
      <c r="B4" s="10"/>
      <c r="C4" s="8"/>
      <c r="D4" s="8"/>
      <c r="E4" s="8"/>
      <c r="F4" s="8"/>
      <c r="G4" s="9"/>
      <c r="H4" s="10"/>
      <c r="I4" s="11"/>
      <c r="J4" s="12"/>
      <c r="K4" s="10"/>
      <c r="L4" s="11"/>
      <c r="M4" s="19"/>
      <c r="N4" s="19"/>
    </row>
    <row r="5" spans="1:14" x14ac:dyDescent="0.25">
      <c r="A5" s="10"/>
      <c r="B5" s="10"/>
      <c r="C5" s="8"/>
      <c r="D5" s="8"/>
      <c r="E5" s="8"/>
      <c r="F5" s="8"/>
      <c r="G5" s="9"/>
      <c r="H5" s="10"/>
      <c r="I5" s="11"/>
      <c r="J5" s="12"/>
      <c r="K5" s="10"/>
      <c r="L5" s="11"/>
      <c r="M5" s="11"/>
      <c r="N5" s="13"/>
    </row>
    <row r="6" spans="1:14" ht="15.75" thickBot="1" x14ac:dyDescent="0.3"/>
    <row r="7" spans="1:14" x14ac:dyDescent="0.25">
      <c r="B7" s="42" t="s">
        <v>11</v>
      </c>
      <c r="C7" s="43"/>
      <c r="D7" s="43"/>
      <c r="E7" s="43"/>
      <c r="F7" s="43"/>
      <c r="G7" s="44"/>
    </row>
    <row r="8" spans="1:14" ht="15.75" thickBot="1" x14ac:dyDescent="0.3">
      <c r="B8" s="45"/>
      <c r="C8" s="46"/>
      <c r="D8" s="46"/>
      <c r="E8" s="46"/>
      <c r="F8" s="46"/>
      <c r="G8" s="47"/>
    </row>
    <row r="11" spans="1:14" ht="33" customHeight="1" x14ac:dyDescent="0.25">
      <c r="B11" s="48" t="s">
        <v>37</v>
      </c>
      <c r="C11" s="48"/>
      <c r="D11" s="48"/>
      <c r="E11" s="48"/>
      <c r="F11" s="48"/>
      <c r="G11" s="48"/>
      <c r="H11" s="48"/>
      <c r="I11" s="48"/>
    </row>
    <row r="12" spans="1:14" ht="15" customHeight="1" x14ac:dyDescent="0.25">
      <c r="B12" s="51" t="s">
        <v>21</v>
      </c>
      <c r="C12" s="51"/>
      <c r="D12" s="51"/>
      <c r="E12" s="51"/>
      <c r="F12" s="49" t="s">
        <v>38</v>
      </c>
      <c r="G12" s="49"/>
      <c r="H12" s="49"/>
      <c r="I12" s="49"/>
    </row>
    <row r="13" spans="1:14" ht="15" customHeight="1" x14ac:dyDescent="0.25">
      <c r="B13" s="51" t="s">
        <v>22</v>
      </c>
      <c r="C13" s="51"/>
      <c r="D13" s="51"/>
      <c r="E13" s="51"/>
      <c r="F13" s="50" t="s">
        <v>39</v>
      </c>
      <c r="G13" s="50"/>
      <c r="H13" s="50"/>
      <c r="I13" s="50"/>
    </row>
    <row r="14" spans="1:14" ht="15" customHeight="1" x14ac:dyDescent="0.25">
      <c r="B14" s="51" t="s">
        <v>23</v>
      </c>
      <c r="C14" s="51"/>
      <c r="D14" s="51"/>
      <c r="E14" s="51"/>
      <c r="F14" s="50" t="s">
        <v>40</v>
      </c>
      <c r="G14" s="50"/>
      <c r="H14" s="50"/>
      <c r="I14" s="50"/>
    </row>
    <row r="15" spans="1:14" ht="15" customHeight="1" x14ac:dyDescent="0.25">
      <c r="B15" s="51" t="s">
        <v>24</v>
      </c>
      <c r="C15" s="51"/>
      <c r="D15" s="51"/>
      <c r="E15" s="51"/>
      <c r="F15" s="50" t="s">
        <v>41</v>
      </c>
      <c r="G15" s="50"/>
      <c r="H15" s="50"/>
      <c r="I15" s="50"/>
    </row>
    <row r="16" spans="1:14" ht="15" customHeight="1" x14ac:dyDescent="0.25">
      <c r="B16" s="51" t="s">
        <v>25</v>
      </c>
      <c r="C16" s="51"/>
      <c r="D16" s="51"/>
      <c r="E16" s="51"/>
      <c r="F16" s="50" t="s">
        <v>42</v>
      </c>
      <c r="G16" s="50"/>
      <c r="H16" s="50"/>
      <c r="I16" s="50"/>
    </row>
    <row r="17" spans="2:9" ht="15" customHeight="1" x14ac:dyDescent="0.25">
      <c r="B17" s="51" t="s">
        <v>43</v>
      </c>
      <c r="C17" s="51"/>
      <c r="D17" s="51"/>
      <c r="E17" s="51"/>
      <c r="F17" s="50" t="s">
        <v>44</v>
      </c>
      <c r="G17" s="50"/>
      <c r="H17" s="50"/>
      <c r="I17" s="50"/>
    </row>
    <row r="18" spans="2:9" ht="30.75" customHeight="1" thickBot="1" x14ac:dyDescent="0.3">
      <c r="B18" s="38" t="s">
        <v>26</v>
      </c>
      <c r="C18" s="38"/>
      <c r="D18" s="38"/>
      <c r="E18" s="38"/>
      <c r="F18" s="38"/>
      <c r="G18" s="38"/>
      <c r="H18" s="38"/>
      <c r="I18" s="38"/>
    </row>
    <row r="19" spans="2:9" ht="15.75" thickTop="1" x14ac:dyDescent="0.25"/>
    <row r="20" spans="2:9" ht="15.75" thickBot="1" x14ac:dyDescent="0.3"/>
    <row r="21" spans="2:9" x14ac:dyDescent="0.25">
      <c r="B21" s="52" t="s">
        <v>27</v>
      </c>
      <c r="C21" s="53"/>
      <c r="D21" s="53"/>
      <c r="E21" s="53"/>
      <c r="F21" s="53"/>
      <c r="G21" s="53"/>
      <c r="H21" s="53"/>
      <c r="I21" s="54"/>
    </row>
    <row r="22" spans="2:9" x14ac:dyDescent="0.25">
      <c r="B22" s="55" t="s">
        <v>28</v>
      </c>
      <c r="C22" s="56"/>
      <c r="D22" s="56"/>
      <c r="E22" s="56"/>
      <c r="F22" s="56"/>
      <c r="G22" s="56"/>
      <c r="H22" s="56"/>
      <c r="I22" s="57"/>
    </row>
    <row r="23" spans="2:9" ht="27" customHeight="1" x14ac:dyDescent="0.25">
      <c r="B23" s="55" t="s">
        <v>29</v>
      </c>
      <c r="C23" s="56"/>
      <c r="D23" s="56"/>
      <c r="E23" s="56"/>
      <c r="F23" s="56"/>
      <c r="G23" s="56"/>
      <c r="H23" s="56"/>
      <c r="I23" s="57"/>
    </row>
    <row r="24" spans="2:9" ht="30.75" customHeight="1" x14ac:dyDescent="0.25">
      <c r="B24" s="55" t="s">
        <v>30</v>
      </c>
      <c r="C24" s="56"/>
      <c r="D24" s="56"/>
      <c r="E24" s="56"/>
      <c r="F24" s="56"/>
      <c r="G24" s="56"/>
      <c r="H24" s="56"/>
      <c r="I24" s="57"/>
    </row>
    <row r="25" spans="2:9" ht="25.5" customHeight="1" x14ac:dyDescent="0.25">
      <c r="B25" s="55" t="s">
        <v>31</v>
      </c>
      <c r="C25" s="56"/>
      <c r="D25" s="56"/>
      <c r="E25" s="56"/>
      <c r="F25" s="56"/>
      <c r="G25" s="56"/>
      <c r="H25" s="56"/>
      <c r="I25" s="57"/>
    </row>
    <row r="26" spans="2:9" ht="30.75" customHeight="1" x14ac:dyDescent="0.25">
      <c r="B26" s="55" t="s">
        <v>32</v>
      </c>
      <c r="C26" s="56"/>
      <c r="D26" s="56"/>
      <c r="E26" s="56"/>
      <c r="F26" s="56"/>
      <c r="G26" s="56"/>
      <c r="H26" s="56"/>
      <c r="I26" s="57"/>
    </row>
    <row r="27" spans="2:9" x14ac:dyDescent="0.25">
      <c r="B27" s="55" t="s">
        <v>33</v>
      </c>
      <c r="C27" s="56"/>
      <c r="D27" s="56"/>
      <c r="E27" s="56"/>
      <c r="F27" s="56"/>
      <c r="G27" s="56"/>
      <c r="H27" s="56"/>
      <c r="I27" s="57"/>
    </row>
    <row r="28" spans="2:9" x14ac:dyDescent="0.25">
      <c r="B28" s="55" t="s">
        <v>34</v>
      </c>
      <c r="C28" s="56"/>
      <c r="D28" s="56"/>
      <c r="E28" s="56"/>
      <c r="F28" s="56"/>
      <c r="G28" s="56"/>
      <c r="H28" s="56"/>
      <c r="I28" s="57"/>
    </row>
    <row r="29" spans="2:9" x14ac:dyDescent="0.25">
      <c r="B29" s="55" t="s">
        <v>35</v>
      </c>
      <c r="C29" s="56"/>
      <c r="D29" s="56"/>
      <c r="E29" s="56"/>
      <c r="F29" s="56"/>
      <c r="G29" s="56"/>
      <c r="H29" s="56"/>
      <c r="I29" s="57"/>
    </row>
    <row r="30" spans="2:9" ht="15.75" thickBot="1" x14ac:dyDescent="0.3">
      <c r="B30" s="58" t="s">
        <v>36</v>
      </c>
      <c r="C30" s="59"/>
      <c r="D30" s="59"/>
      <c r="E30" s="59"/>
      <c r="F30" s="59"/>
      <c r="G30" s="59"/>
      <c r="H30" s="59"/>
      <c r="I30" s="60"/>
    </row>
  </sheetData>
  <autoFilter ref="A2:N2">
    <sortState ref="A3:N5">
      <sortCondition ref="F2"/>
    </sortState>
  </autoFilter>
  <mergeCells count="26">
    <mergeCell ref="B26:I26"/>
    <mergeCell ref="B27:I27"/>
    <mergeCell ref="B28:I28"/>
    <mergeCell ref="B29:I29"/>
    <mergeCell ref="B30:I30"/>
    <mergeCell ref="B21:I21"/>
    <mergeCell ref="B22:I22"/>
    <mergeCell ref="B23:I23"/>
    <mergeCell ref="B24:I24"/>
    <mergeCell ref="B25:I25"/>
    <mergeCell ref="B18:I18"/>
    <mergeCell ref="A1:N1"/>
    <mergeCell ref="B7:G8"/>
    <mergeCell ref="B11:I11"/>
    <mergeCell ref="F12:I12"/>
    <mergeCell ref="F13:I13"/>
    <mergeCell ref="F14:I14"/>
    <mergeCell ref="F15:I15"/>
    <mergeCell ref="F16:I16"/>
    <mergeCell ref="F17:I17"/>
    <mergeCell ref="B13:E13"/>
    <mergeCell ref="B14:E14"/>
    <mergeCell ref="B15:E15"/>
    <mergeCell ref="B17:E17"/>
    <mergeCell ref="B16:E16"/>
    <mergeCell ref="B12:E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0"/>
  <sheetViews>
    <sheetView workbookViewId="0">
      <selection activeCell="L26" sqref="L26"/>
    </sheetView>
  </sheetViews>
  <sheetFormatPr defaultRowHeight="15" x14ac:dyDescent="0.25"/>
  <cols>
    <col min="2" max="2" width="10.42578125" bestFit="1" customWidth="1"/>
    <col min="6" max="6" width="14.85546875" bestFit="1" customWidth="1"/>
    <col min="12" max="12" width="16" bestFit="1" customWidth="1"/>
    <col min="13" max="13" width="13.140625" bestFit="1" customWidth="1"/>
    <col min="14" max="14" width="23" bestFit="1" customWidth="1"/>
  </cols>
  <sheetData>
    <row r="1" spans="1:14" ht="42.75" customHeight="1" x14ac:dyDescent="0.25">
      <c r="A1" s="39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9.5" x14ac:dyDescent="0.25">
      <c r="A2" s="1"/>
      <c r="B2" s="15" t="s">
        <v>10</v>
      </c>
      <c r="C2" s="2" t="s">
        <v>0</v>
      </c>
      <c r="D2" s="2" t="s">
        <v>1</v>
      </c>
      <c r="E2" s="3" t="s">
        <v>2</v>
      </c>
      <c r="F2" s="3" t="s">
        <v>3</v>
      </c>
      <c r="G2" s="4" t="s">
        <v>4</v>
      </c>
      <c r="H2" s="5" t="s">
        <v>5</v>
      </c>
      <c r="I2" s="16">
        <v>0.5</v>
      </c>
      <c r="J2" s="6" t="s">
        <v>6</v>
      </c>
      <c r="K2" s="16">
        <v>0.5</v>
      </c>
      <c r="L2" s="6" t="s">
        <v>7</v>
      </c>
      <c r="M2" s="7" t="s">
        <v>8</v>
      </c>
      <c r="N2" s="7" t="s">
        <v>9</v>
      </c>
    </row>
    <row r="3" spans="1:14" x14ac:dyDescent="0.25">
      <c r="A3" s="19">
        <v>1</v>
      </c>
      <c r="B3" s="17">
        <v>20495831316</v>
      </c>
      <c r="C3" s="17" t="s">
        <v>18</v>
      </c>
      <c r="D3" s="17" t="s">
        <v>19</v>
      </c>
      <c r="E3" s="17" t="s">
        <v>45</v>
      </c>
      <c r="F3" s="17" t="s">
        <v>46</v>
      </c>
      <c r="G3" s="20" t="s">
        <v>13</v>
      </c>
      <c r="H3" s="10">
        <v>2.62</v>
      </c>
      <c r="I3" s="11">
        <f>H3/2</f>
        <v>1.31</v>
      </c>
      <c r="J3" s="12">
        <v>66.313000000000002</v>
      </c>
      <c r="K3" s="10">
        <f>J3/2</f>
        <v>33.156500000000001</v>
      </c>
      <c r="L3" s="11">
        <f>I3+K3</f>
        <v>34.466500000000003</v>
      </c>
      <c r="M3" s="19" t="s">
        <v>65</v>
      </c>
      <c r="N3" s="19"/>
    </row>
    <row r="4" spans="1:14" x14ac:dyDescent="0.25">
      <c r="A4" s="10"/>
      <c r="B4" s="10"/>
      <c r="C4" s="8"/>
      <c r="D4" s="8"/>
      <c r="E4" s="8"/>
      <c r="F4" s="8"/>
      <c r="G4" s="9"/>
      <c r="H4" s="10"/>
      <c r="I4" s="11"/>
      <c r="J4" s="12"/>
      <c r="K4" s="10"/>
      <c r="L4" s="11"/>
      <c r="M4" s="19"/>
      <c r="N4" s="19"/>
    </row>
    <row r="5" spans="1:14" x14ac:dyDescent="0.25">
      <c r="A5" s="10"/>
      <c r="B5" s="10"/>
      <c r="C5" s="8"/>
      <c r="D5" s="8"/>
      <c r="E5" s="8"/>
      <c r="F5" s="8"/>
      <c r="G5" s="9"/>
      <c r="H5" s="10"/>
      <c r="I5" s="11"/>
      <c r="J5" s="12"/>
      <c r="K5" s="10"/>
      <c r="L5" s="11"/>
      <c r="M5" s="11"/>
      <c r="N5" s="13"/>
    </row>
    <row r="6" spans="1:14" ht="15.75" thickBot="1" x14ac:dyDescent="0.3"/>
    <row r="7" spans="1:14" x14ac:dyDescent="0.25">
      <c r="B7" s="42" t="s">
        <v>11</v>
      </c>
      <c r="C7" s="43"/>
      <c r="D7" s="43"/>
      <c r="E7" s="43"/>
      <c r="F7" s="43"/>
      <c r="G7" s="44"/>
    </row>
    <row r="8" spans="1:14" ht="15.75" thickBot="1" x14ac:dyDescent="0.3">
      <c r="B8" s="45"/>
      <c r="C8" s="46"/>
      <c r="D8" s="46"/>
      <c r="E8" s="46"/>
      <c r="F8" s="46"/>
      <c r="G8" s="47"/>
    </row>
    <row r="11" spans="1:14" ht="33" customHeight="1" x14ac:dyDescent="0.25">
      <c r="B11" s="48" t="s">
        <v>37</v>
      </c>
      <c r="C11" s="48"/>
      <c r="D11" s="48"/>
      <c r="E11" s="48"/>
      <c r="F11" s="48"/>
      <c r="G11" s="48"/>
      <c r="H11" s="48"/>
      <c r="I11" s="48"/>
    </row>
    <row r="12" spans="1:14" x14ac:dyDescent="0.25">
      <c r="B12" s="51" t="s">
        <v>21</v>
      </c>
      <c r="C12" s="51"/>
      <c r="D12" s="51"/>
      <c r="E12" s="51"/>
      <c r="F12" s="49" t="s">
        <v>38</v>
      </c>
      <c r="G12" s="49"/>
      <c r="H12" s="49"/>
      <c r="I12" s="49"/>
    </row>
    <row r="13" spans="1:14" x14ac:dyDescent="0.25">
      <c r="B13" s="51" t="s">
        <v>22</v>
      </c>
      <c r="C13" s="51"/>
      <c r="D13" s="51"/>
      <c r="E13" s="51"/>
      <c r="F13" s="50" t="s">
        <v>39</v>
      </c>
      <c r="G13" s="50"/>
      <c r="H13" s="50"/>
      <c r="I13" s="50"/>
    </row>
    <row r="14" spans="1:14" x14ac:dyDescent="0.25">
      <c r="B14" s="51" t="s">
        <v>23</v>
      </c>
      <c r="C14" s="51"/>
      <c r="D14" s="51"/>
      <c r="E14" s="51"/>
      <c r="F14" s="50" t="s">
        <v>40</v>
      </c>
      <c r="G14" s="50"/>
      <c r="H14" s="50"/>
      <c r="I14" s="50"/>
    </row>
    <row r="15" spans="1:14" x14ac:dyDescent="0.25">
      <c r="B15" s="51" t="s">
        <v>24</v>
      </c>
      <c r="C15" s="51"/>
      <c r="D15" s="51"/>
      <c r="E15" s="51"/>
      <c r="F15" s="50" t="s">
        <v>41</v>
      </c>
      <c r="G15" s="50"/>
      <c r="H15" s="50"/>
      <c r="I15" s="50"/>
    </row>
    <row r="16" spans="1:14" ht="28.5" customHeight="1" x14ac:dyDescent="0.25">
      <c r="B16" s="51" t="s">
        <v>25</v>
      </c>
      <c r="C16" s="51"/>
      <c r="D16" s="51"/>
      <c r="E16" s="51"/>
      <c r="F16" s="50" t="s">
        <v>42</v>
      </c>
      <c r="G16" s="50"/>
      <c r="H16" s="50"/>
      <c r="I16" s="50"/>
    </row>
    <row r="17" spans="2:9" x14ac:dyDescent="0.25">
      <c r="B17" s="51" t="s">
        <v>43</v>
      </c>
      <c r="C17" s="51"/>
      <c r="D17" s="51"/>
      <c r="E17" s="51"/>
      <c r="F17" s="50" t="s">
        <v>44</v>
      </c>
      <c r="G17" s="50"/>
      <c r="H17" s="50"/>
      <c r="I17" s="50"/>
    </row>
    <row r="18" spans="2:9" ht="26.25" customHeight="1" thickBot="1" x14ac:dyDescent="0.3">
      <c r="B18" s="38" t="s">
        <v>26</v>
      </c>
      <c r="C18" s="38"/>
      <c r="D18" s="38"/>
      <c r="E18" s="38"/>
      <c r="F18" s="38"/>
      <c r="G18" s="38"/>
      <c r="H18" s="38"/>
      <c r="I18" s="38"/>
    </row>
    <row r="19" spans="2:9" ht="15.75" thickTop="1" x14ac:dyDescent="0.25"/>
    <row r="20" spans="2:9" ht="15.75" thickBot="1" x14ac:dyDescent="0.3"/>
    <row r="21" spans="2:9" x14ac:dyDescent="0.25">
      <c r="B21" s="52" t="s">
        <v>27</v>
      </c>
      <c r="C21" s="53"/>
      <c r="D21" s="53"/>
      <c r="E21" s="53"/>
      <c r="F21" s="53"/>
      <c r="G21" s="53"/>
      <c r="H21" s="53"/>
      <c r="I21" s="54"/>
    </row>
    <row r="22" spans="2:9" ht="25.5" customHeight="1" x14ac:dyDescent="0.25">
      <c r="B22" s="55" t="s">
        <v>28</v>
      </c>
      <c r="C22" s="56"/>
      <c r="D22" s="56"/>
      <c r="E22" s="56"/>
      <c r="F22" s="56"/>
      <c r="G22" s="56"/>
      <c r="H22" s="56"/>
      <c r="I22" s="57"/>
    </row>
    <row r="23" spans="2:9" ht="24" customHeight="1" x14ac:dyDescent="0.25">
      <c r="B23" s="55" t="s">
        <v>29</v>
      </c>
      <c r="C23" s="56"/>
      <c r="D23" s="56"/>
      <c r="E23" s="56"/>
      <c r="F23" s="56"/>
      <c r="G23" s="56"/>
      <c r="H23" s="56"/>
      <c r="I23" s="57"/>
    </row>
    <row r="24" spans="2:9" ht="31.5" customHeight="1" x14ac:dyDescent="0.25">
      <c r="B24" s="55" t="s">
        <v>30</v>
      </c>
      <c r="C24" s="56"/>
      <c r="D24" s="56"/>
      <c r="E24" s="56"/>
      <c r="F24" s="56"/>
      <c r="G24" s="56"/>
      <c r="H24" s="56"/>
      <c r="I24" s="57"/>
    </row>
    <row r="25" spans="2:9" ht="31.5" customHeight="1" x14ac:dyDescent="0.25">
      <c r="B25" s="55" t="s">
        <v>31</v>
      </c>
      <c r="C25" s="56"/>
      <c r="D25" s="56"/>
      <c r="E25" s="56"/>
      <c r="F25" s="56"/>
      <c r="G25" s="56"/>
      <c r="H25" s="56"/>
      <c r="I25" s="57"/>
    </row>
    <row r="26" spans="2:9" ht="30" customHeight="1" x14ac:dyDescent="0.25">
      <c r="B26" s="55" t="s">
        <v>32</v>
      </c>
      <c r="C26" s="56"/>
      <c r="D26" s="56"/>
      <c r="E26" s="56"/>
      <c r="F26" s="56"/>
      <c r="G26" s="56"/>
      <c r="H26" s="56"/>
      <c r="I26" s="57"/>
    </row>
    <row r="27" spans="2:9" x14ac:dyDescent="0.25">
      <c r="B27" s="55" t="s">
        <v>33</v>
      </c>
      <c r="C27" s="56"/>
      <c r="D27" s="56"/>
      <c r="E27" s="56"/>
      <c r="F27" s="56"/>
      <c r="G27" s="56"/>
      <c r="H27" s="56"/>
      <c r="I27" s="57"/>
    </row>
    <row r="28" spans="2:9" x14ac:dyDescent="0.25">
      <c r="B28" s="55" t="s">
        <v>34</v>
      </c>
      <c r="C28" s="56"/>
      <c r="D28" s="56"/>
      <c r="E28" s="56"/>
      <c r="F28" s="56"/>
      <c r="G28" s="56"/>
      <c r="H28" s="56"/>
      <c r="I28" s="57"/>
    </row>
    <row r="29" spans="2:9" x14ac:dyDescent="0.25">
      <c r="B29" s="55" t="s">
        <v>35</v>
      </c>
      <c r="C29" s="56"/>
      <c r="D29" s="56"/>
      <c r="E29" s="56"/>
      <c r="F29" s="56"/>
      <c r="G29" s="56"/>
      <c r="H29" s="56"/>
      <c r="I29" s="57"/>
    </row>
    <row r="30" spans="2:9" ht="15.75" thickBot="1" x14ac:dyDescent="0.3">
      <c r="B30" s="58" t="s">
        <v>36</v>
      </c>
      <c r="C30" s="59"/>
      <c r="D30" s="59"/>
      <c r="E30" s="59"/>
      <c r="F30" s="59"/>
      <c r="G30" s="59"/>
      <c r="H30" s="59"/>
      <c r="I30" s="60"/>
    </row>
  </sheetData>
  <mergeCells count="26">
    <mergeCell ref="B13:E13"/>
    <mergeCell ref="F13:I13"/>
    <mergeCell ref="A1:N1"/>
    <mergeCell ref="B7:G8"/>
    <mergeCell ref="B11:I11"/>
    <mergeCell ref="B12:E12"/>
    <mergeCell ref="F12:I12"/>
    <mergeCell ref="B23:I23"/>
    <mergeCell ref="B14:E14"/>
    <mergeCell ref="F14:I14"/>
    <mergeCell ref="B15:E15"/>
    <mergeCell ref="F15:I15"/>
    <mergeCell ref="B16:E16"/>
    <mergeCell ref="F16:I16"/>
    <mergeCell ref="B17:E17"/>
    <mergeCell ref="F17:I17"/>
    <mergeCell ref="B18:I18"/>
    <mergeCell ref="B21:I21"/>
    <mergeCell ref="B22:I22"/>
    <mergeCell ref="B30:I30"/>
    <mergeCell ref="B24:I24"/>
    <mergeCell ref="B25:I25"/>
    <mergeCell ref="B26:I26"/>
    <mergeCell ref="B27:I27"/>
    <mergeCell ref="B28:I28"/>
    <mergeCell ref="B29:I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0"/>
  <sheetViews>
    <sheetView workbookViewId="0">
      <selection activeCell="L10" sqref="L10"/>
    </sheetView>
  </sheetViews>
  <sheetFormatPr defaultRowHeight="15" x14ac:dyDescent="0.25"/>
  <cols>
    <col min="1" max="1" width="4.28515625" customWidth="1"/>
    <col min="2" max="2" width="10.42578125" bestFit="1" customWidth="1"/>
    <col min="3" max="3" width="11.85546875" bestFit="1" customWidth="1"/>
    <col min="5" max="5" width="15.28515625" bestFit="1" customWidth="1"/>
    <col min="12" max="12" width="16" bestFit="1" customWidth="1"/>
    <col min="13" max="13" width="24.85546875" customWidth="1"/>
    <col min="14" max="14" width="23" bestFit="1" customWidth="1"/>
  </cols>
  <sheetData>
    <row r="1" spans="1:14" ht="54.75" customHeight="1" x14ac:dyDescent="0.25">
      <c r="A1" s="39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19.5" x14ac:dyDescent="0.25">
      <c r="A2" s="1"/>
      <c r="B2" s="15" t="s">
        <v>10</v>
      </c>
      <c r="C2" s="2" t="s">
        <v>0</v>
      </c>
      <c r="D2" s="2" t="s">
        <v>1</v>
      </c>
      <c r="E2" s="3" t="s">
        <v>2</v>
      </c>
      <c r="F2" s="3" t="s">
        <v>3</v>
      </c>
      <c r="G2" s="4" t="s">
        <v>4</v>
      </c>
      <c r="H2" s="5" t="s">
        <v>5</v>
      </c>
      <c r="I2" s="16">
        <v>0.5</v>
      </c>
      <c r="J2" s="6" t="s">
        <v>6</v>
      </c>
      <c r="K2" s="16">
        <v>0.5</v>
      </c>
      <c r="L2" s="6" t="s">
        <v>7</v>
      </c>
      <c r="M2" s="7" t="s">
        <v>8</v>
      </c>
      <c r="N2" s="7" t="s">
        <v>9</v>
      </c>
    </row>
    <row r="3" spans="1:14" x14ac:dyDescent="0.25">
      <c r="A3" s="35">
        <v>1</v>
      </c>
      <c r="B3" s="30">
        <v>20495831316</v>
      </c>
      <c r="C3" s="30" t="s">
        <v>52</v>
      </c>
      <c r="D3" s="30" t="s">
        <v>53</v>
      </c>
      <c r="E3" s="30" t="s">
        <v>55</v>
      </c>
      <c r="F3" s="30" t="s">
        <v>54</v>
      </c>
      <c r="G3" s="36" t="s">
        <v>13</v>
      </c>
      <c r="H3" s="34">
        <v>2.91</v>
      </c>
      <c r="I3" s="32">
        <f>H3/2</f>
        <v>1.4550000000000001</v>
      </c>
      <c r="J3" s="33">
        <v>72.593999999999994</v>
      </c>
      <c r="K3" s="34">
        <f>J3/2</f>
        <v>36.296999999999997</v>
      </c>
      <c r="L3" s="32">
        <f>I3+K3</f>
        <v>37.751999999999995</v>
      </c>
      <c r="M3" s="30" t="s">
        <v>64</v>
      </c>
      <c r="N3" s="35" t="s">
        <v>67</v>
      </c>
    </row>
    <row r="4" spans="1:14" x14ac:dyDescent="0.25">
      <c r="A4" s="35">
        <v>2</v>
      </c>
      <c r="B4" s="34">
        <v>41347405288</v>
      </c>
      <c r="C4" s="37" t="s">
        <v>60</v>
      </c>
      <c r="D4" s="37" t="s">
        <v>61</v>
      </c>
      <c r="E4" s="37" t="s">
        <v>55</v>
      </c>
      <c r="F4" s="37" t="s">
        <v>54</v>
      </c>
      <c r="G4" s="36" t="s">
        <v>13</v>
      </c>
      <c r="H4" s="34">
        <v>2.13</v>
      </c>
      <c r="I4" s="32">
        <f>H4/2</f>
        <v>1.0649999999999999</v>
      </c>
      <c r="J4" s="33">
        <v>59.968000000000004</v>
      </c>
      <c r="K4" s="34">
        <f>J4/2</f>
        <v>29.984000000000002</v>
      </c>
      <c r="L4" s="32">
        <f>I4+K4</f>
        <v>31.049000000000003</v>
      </c>
      <c r="M4" s="30" t="s">
        <v>64</v>
      </c>
      <c r="N4" s="35" t="s">
        <v>67</v>
      </c>
    </row>
    <row r="5" spans="1:14" x14ac:dyDescent="0.25">
      <c r="A5" s="10"/>
      <c r="B5" s="10"/>
      <c r="C5" s="8"/>
      <c r="D5" s="8"/>
      <c r="E5" s="8"/>
      <c r="F5" s="8"/>
      <c r="G5" s="9"/>
      <c r="H5" s="10"/>
      <c r="I5" s="11"/>
      <c r="J5" s="12"/>
      <c r="K5" s="10"/>
      <c r="L5" s="11"/>
      <c r="M5" s="11"/>
      <c r="N5" s="13"/>
    </row>
    <row r="6" spans="1:14" ht="15.75" thickBot="1" x14ac:dyDescent="0.3"/>
    <row r="7" spans="1:14" x14ac:dyDescent="0.25">
      <c r="B7" s="42" t="s">
        <v>11</v>
      </c>
      <c r="C7" s="43"/>
      <c r="D7" s="43"/>
      <c r="E7" s="43"/>
      <c r="F7" s="43"/>
      <c r="G7" s="44"/>
    </row>
    <row r="8" spans="1:14" ht="25.5" customHeight="1" thickBot="1" x14ac:dyDescent="0.3">
      <c r="B8" s="45"/>
      <c r="C8" s="46"/>
      <c r="D8" s="46"/>
      <c r="E8" s="46"/>
      <c r="F8" s="46"/>
      <c r="G8" s="47"/>
    </row>
    <row r="11" spans="1:14" ht="45.75" customHeight="1" x14ac:dyDescent="0.25">
      <c r="B11" s="48" t="s">
        <v>37</v>
      </c>
      <c r="C11" s="48"/>
      <c r="D11" s="48"/>
      <c r="E11" s="48"/>
      <c r="F11" s="48"/>
      <c r="G11" s="48"/>
      <c r="H11" s="48"/>
      <c r="I11" s="48"/>
    </row>
    <row r="12" spans="1:14" x14ac:dyDescent="0.25">
      <c r="B12" s="51" t="s">
        <v>21</v>
      </c>
      <c r="C12" s="51"/>
      <c r="D12" s="51"/>
      <c r="E12" s="51"/>
      <c r="F12" s="49" t="s">
        <v>38</v>
      </c>
      <c r="G12" s="49"/>
      <c r="H12" s="49"/>
      <c r="I12" s="49"/>
    </row>
    <row r="13" spans="1:14" x14ac:dyDescent="0.25">
      <c r="B13" s="51" t="s">
        <v>22</v>
      </c>
      <c r="C13" s="51"/>
      <c r="D13" s="51"/>
      <c r="E13" s="51"/>
      <c r="F13" s="50" t="s">
        <v>39</v>
      </c>
      <c r="G13" s="50"/>
      <c r="H13" s="50"/>
      <c r="I13" s="50"/>
    </row>
    <row r="14" spans="1:14" x14ac:dyDescent="0.25">
      <c r="B14" s="51" t="s">
        <v>23</v>
      </c>
      <c r="C14" s="51"/>
      <c r="D14" s="51"/>
      <c r="E14" s="51"/>
      <c r="F14" s="50" t="s">
        <v>40</v>
      </c>
      <c r="G14" s="50"/>
      <c r="H14" s="50"/>
      <c r="I14" s="50"/>
    </row>
    <row r="15" spans="1:14" x14ac:dyDescent="0.25">
      <c r="B15" s="51" t="s">
        <v>24</v>
      </c>
      <c r="C15" s="51"/>
      <c r="D15" s="51"/>
      <c r="E15" s="51"/>
      <c r="F15" s="50" t="s">
        <v>41</v>
      </c>
      <c r="G15" s="50"/>
      <c r="H15" s="50"/>
      <c r="I15" s="50"/>
    </row>
    <row r="16" spans="1:14" ht="21" customHeight="1" x14ac:dyDescent="0.25">
      <c r="B16" s="51" t="s">
        <v>25</v>
      </c>
      <c r="C16" s="51"/>
      <c r="D16" s="51"/>
      <c r="E16" s="51"/>
      <c r="F16" s="50" t="s">
        <v>42</v>
      </c>
      <c r="G16" s="50"/>
      <c r="H16" s="50"/>
      <c r="I16" s="50"/>
    </row>
    <row r="17" spans="2:9" x14ac:dyDescent="0.25">
      <c r="B17" s="51" t="s">
        <v>43</v>
      </c>
      <c r="C17" s="51"/>
      <c r="D17" s="51"/>
      <c r="E17" s="51"/>
      <c r="F17" s="50" t="s">
        <v>44</v>
      </c>
      <c r="G17" s="50"/>
      <c r="H17" s="50"/>
      <c r="I17" s="50"/>
    </row>
    <row r="18" spans="2:9" ht="27" customHeight="1" thickBot="1" x14ac:dyDescent="0.3">
      <c r="B18" s="38" t="s">
        <v>26</v>
      </c>
      <c r="C18" s="38"/>
      <c r="D18" s="38"/>
      <c r="E18" s="38"/>
      <c r="F18" s="38"/>
      <c r="G18" s="38"/>
      <c r="H18" s="38"/>
      <c r="I18" s="38"/>
    </row>
    <row r="19" spans="2:9" ht="15.75" thickTop="1" x14ac:dyDescent="0.25"/>
    <row r="20" spans="2:9" ht="15.75" thickBot="1" x14ac:dyDescent="0.3"/>
    <row r="21" spans="2:9" x14ac:dyDescent="0.25">
      <c r="B21" s="52" t="s">
        <v>27</v>
      </c>
      <c r="C21" s="53"/>
      <c r="D21" s="53"/>
      <c r="E21" s="53"/>
      <c r="F21" s="53"/>
      <c r="G21" s="53"/>
      <c r="H21" s="53"/>
      <c r="I21" s="54"/>
    </row>
    <row r="22" spans="2:9" ht="20.25" customHeight="1" x14ac:dyDescent="0.25">
      <c r="B22" s="55" t="s">
        <v>28</v>
      </c>
      <c r="C22" s="56"/>
      <c r="D22" s="56"/>
      <c r="E22" s="56"/>
      <c r="F22" s="56"/>
      <c r="G22" s="56"/>
      <c r="H22" s="56"/>
      <c r="I22" s="57"/>
    </row>
    <row r="23" spans="2:9" ht="26.25" customHeight="1" x14ac:dyDescent="0.25">
      <c r="B23" s="55" t="s">
        <v>29</v>
      </c>
      <c r="C23" s="56"/>
      <c r="D23" s="56"/>
      <c r="E23" s="56"/>
      <c r="F23" s="56"/>
      <c r="G23" s="56"/>
      <c r="H23" s="56"/>
      <c r="I23" s="57"/>
    </row>
    <row r="24" spans="2:9" ht="25.5" customHeight="1" x14ac:dyDescent="0.25">
      <c r="B24" s="55" t="s">
        <v>30</v>
      </c>
      <c r="C24" s="56"/>
      <c r="D24" s="56"/>
      <c r="E24" s="56"/>
      <c r="F24" s="56"/>
      <c r="G24" s="56"/>
      <c r="H24" s="56"/>
      <c r="I24" s="57"/>
    </row>
    <row r="25" spans="2:9" ht="33" customHeight="1" x14ac:dyDescent="0.25">
      <c r="B25" s="55" t="s">
        <v>31</v>
      </c>
      <c r="C25" s="56"/>
      <c r="D25" s="56"/>
      <c r="E25" s="56"/>
      <c r="F25" s="56"/>
      <c r="G25" s="56"/>
      <c r="H25" s="56"/>
      <c r="I25" s="57"/>
    </row>
    <row r="26" spans="2:9" ht="38.25" customHeight="1" x14ac:dyDescent="0.25">
      <c r="B26" s="55" t="s">
        <v>32</v>
      </c>
      <c r="C26" s="56"/>
      <c r="D26" s="56"/>
      <c r="E26" s="56"/>
      <c r="F26" s="56"/>
      <c r="G26" s="56"/>
      <c r="H26" s="56"/>
      <c r="I26" s="57"/>
    </row>
    <row r="27" spans="2:9" x14ac:dyDescent="0.25">
      <c r="B27" s="55" t="s">
        <v>33</v>
      </c>
      <c r="C27" s="56"/>
      <c r="D27" s="56"/>
      <c r="E27" s="56"/>
      <c r="F27" s="56"/>
      <c r="G27" s="56"/>
      <c r="H27" s="56"/>
      <c r="I27" s="57"/>
    </row>
    <row r="28" spans="2:9" x14ac:dyDescent="0.25">
      <c r="B28" s="55" t="s">
        <v>34</v>
      </c>
      <c r="C28" s="56"/>
      <c r="D28" s="56"/>
      <c r="E28" s="56"/>
      <c r="F28" s="56"/>
      <c r="G28" s="56"/>
      <c r="H28" s="56"/>
      <c r="I28" s="57"/>
    </row>
    <row r="29" spans="2:9" x14ac:dyDescent="0.25">
      <c r="B29" s="55" t="s">
        <v>35</v>
      </c>
      <c r="C29" s="56"/>
      <c r="D29" s="56"/>
      <c r="E29" s="56"/>
      <c r="F29" s="56"/>
      <c r="G29" s="56"/>
      <c r="H29" s="56"/>
      <c r="I29" s="57"/>
    </row>
    <row r="30" spans="2:9" ht="15.75" thickBot="1" x14ac:dyDescent="0.3">
      <c r="B30" s="58" t="s">
        <v>36</v>
      </c>
      <c r="C30" s="59"/>
      <c r="D30" s="59"/>
      <c r="E30" s="59"/>
      <c r="F30" s="59"/>
      <c r="G30" s="59"/>
      <c r="H30" s="59"/>
      <c r="I30" s="60"/>
    </row>
  </sheetData>
  <mergeCells count="26">
    <mergeCell ref="B13:E13"/>
    <mergeCell ref="F13:I13"/>
    <mergeCell ref="A1:N1"/>
    <mergeCell ref="B7:G8"/>
    <mergeCell ref="B11:I11"/>
    <mergeCell ref="B12:E12"/>
    <mergeCell ref="F12:I12"/>
    <mergeCell ref="B23:I23"/>
    <mergeCell ref="B14:E14"/>
    <mergeCell ref="F14:I14"/>
    <mergeCell ref="B15:E15"/>
    <mergeCell ref="F15:I15"/>
    <mergeCell ref="B16:E16"/>
    <mergeCell ref="F16:I16"/>
    <mergeCell ref="B17:E17"/>
    <mergeCell ref="F17:I17"/>
    <mergeCell ref="B18:I18"/>
    <mergeCell ref="B21:I21"/>
    <mergeCell ref="B22:I22"/>
    <mergeCell ref="B30:I30"/>
    <mergeCell ref="B24:I24"/>
    <mergeCell ref="B25:I25"/>
    <mergeCell ref="B26:I26"/>
    <mergeCell ref="B27:I27"/>
    <mergeCell ref="B28:I28"/>
    <mergeCell ref="B29:I2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İŞLETME</vt:lpstr>
      <vt:lpstr>TARİH</vt:lpstr>
      <vt:lpstr>FELSEFE(BİLİMSEL HAZIR.)</vt:lpstr>
      <vt:lpstr>SAĞLIK YÖNETİMİ</vt:lpstr>
    </vt:vector>
  </TitlesOfParts>
  <Company>SAKARYA UNIVERSITESI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mtekle</dc:creator>
  <cp:lastModifiedBy>mtekle</cp:lastModifiedBy>
  <cp:lastPrinted>2015-09-15T12:15:13Z</cp:lastPrinted>
  <dcterms:created xsi:type="dcterms:W3CDTF">2015-01-14T13:40:28Z</dcterms:created>
  <dcterms:modified xsi:type="dcterms:W3CDTF">2017-01-31T11:48:32Z</dcterms:modified>
</cp:coreProperties>
</file>