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17" activeTab="18"/>
  </bookViews>
  <sheets>
    <sheet name="Alman Dili ve Edb." sheetId="1" r:id="rId1"/>
    <sheet name="Coğrafya" sheetId="2" r:id="rId2"/>
    <sheet name="Çalışma Eko. ve End. İliş." sheetId="3" r:id="rId3"/>
    <sheet name="Çeviribilim" sheetId="4" r:id="rId4"/>
    <sheet name="Felsefe" sheetId="5" r:id="rId5"/>
    <sheet name="Felsefe ve Din Bil." sheetId="6" r:id="rId6"/>
    <sheet name="Finans Ekonomisi" sheetId="7" r:id="rId7"/>
    <sheet name="Gel. Türk San." sheetId="8" r:id="rId8"/>
    <sheet name="Halk. İliş. ve Rek." sheetId="9" r:id="rId9"/>
    <sheet name="İktisat" sheetId="10" r:id="rId10"/>
    <sheet name="İns. Kayn. Yön." sheetId="11" r:id="rId11"/>
    <sheet name="İslam Eko. ve Finansı" sheetId="12" r:id="rId12"/>
    <sheet name="İslam Tar. ve San." sheetId="13" r:id="rId13"/>
    <sheet name="İşletme" sheetId="14" r:id="rId14"/>
    <sheet name="Kültürel Çal." sheetId="15" r:id="rId15"/>
    <sheet name="Maliye" sheetId="16" r:id="rId16"/>
    <sheet name="MALİ HUKUK II. ÖĞ" sheetId="17" r:id="rId17"/>
    <sheet name="MÜZİK BİLİMLERİ" sheetId="18" r:id="rId18"/>
    <sheet name="ORTADOĞU ÇALIŞMALARI YL" sheetId="19" r:id="rId19"/>
    <sheet name="RESİM YL" sheetId="20" r:id="rId20"/>
    <sheet name="SAĞLIK YÖNETİMİ YL" sheetId="21" r:id="rId21"/>
    <sheet name="SANAT TARİHİ YL" sheetId="22" r:id="rId22"/>
    <sheet name="SİYASET BİLİMİ VE KAMU YÖNT YL" sheetId="23" r:id="rId23"/>
    <sheet name="SOSYAL HİZMET YL" sheetId="24" r:id="rId24"/>
    <sheet name="SOSYOLOJİ YL" sheetId="25" r:id="rId25"/>
    <sheet name="SERAMİK VE CAM YL" sheetId="26" r:id="rId26"/>
    <sheet name="SPOR YÖNETİCİLİĞİ YL" sheetId="27" r:id="rId27"/>
    <sheet name="TARİH YL" sheetId="28" r:id="rId28"/>
    <sheet name="TEMEL İSLAM BİLİMLERİ YL" sheetId="29" r:id="rId29"/>
    <sheet name="TURİZM İŞLETMECİLİĞİ YL" sheetId="30" r:id="rId30"/>
    <sheet name="TURİZM İŞLETMECİLİĞİ II. ÖĞ" sheetId="31" r:id="rId31"/>
    <sheet name="TÜRK DİLİ VE EDEBİYATI YL" sheetId="32" r:id="rId32"/>
    <sheet name="ULUSLARARASI İLİŞKİLER YL" sheetId="33" r:id="rId33"/>
    <sheet name="ULUSLARARASI TİCARET YL" sheetId="34" r:id="rId34"/>
    <sheet name="YÖNETİM BİLİŞİM SİSTEMLERİ YL" sheetId="35" r:id="rId35"/>
  </sheets>
  <definedNames/>
  <calcPr fullCalcOnLoad="1"/>
</workbook>
</file>

<file path=xl/sharedStrings.xml><?xml version="1.0" encoding="utf-8"?>
<sst xmlns="http://schemas.openxmlformats.org/spreadsheetml/2006/main" count="3299" uniqueCount="1267">
  <si>
    <t>ADE 501</t>
  </si>
  <si>
    <t>EDEBİYAT KURAMLARI</t>
  </si>
  <si>
    <t>Prof.Dr. MUHARREM TOSUN</t>
  </si>
  <si>
    <t>S</t>
  </si>
  <si>
    <t>ADE 503</t>
  </si>
  <si>
    <t>DİLBİLİM</t>
  </si>
  <si>
    <t>Doç.Dr. RECEP AKAY</t>
  </si>
  <si>
    <t>ADE 507</t>
  </si>
  <si>
    <t>BİLİMSEL ARAŞTIRMA YÖNTEMLERİ</t>
  </si>
  <si>
    <t>Yrd.Doç.Dr. CÜNEYT ARSLAN</t>
  </si>
  <si>
    <t>Z</t>
  </si>
  <si>
    <t>ADE 509</t>
  </si>
  <si>
    <t>DİLBİLİM AKIMLARI VE YENİ YAKLAŞIMLAR</t>
  </si>
  <si>
    <t>Yrd.Doç.Dr. NURHAN ULUÇ</t>
  </si>
  <si>
    <t>ADE 515</t>
  </si>
  <si>
    <t>EDEBİ ANLATIM TEKNİKLERİ</t>
  </si>
  <si>
    <t>Prof.Dr. ARİF ÜNAL</t>
  </si>
  <si>
    <t>ADE 801</t>
  </si>
  <si>
    <t>UZMANLIK ALANI DERSİ</t>
  </si>
  <si>
    <t>ADE 802</t>
  </si>
  <si>
    <t>ADE 803</t>
  </si>
  <si>
    <t>ADE 804</t>
  </si>
  <si>
    <t>ADE 805</t>
  </si>
  <si>
    <t>Ders Kodu</t>
  </si>
  <si>
    <t>Ders Adı</t>
  </si>
  <si>
    <t>Öğretim Elemanı</t>
  </si>
  <si>
    <t>Z/S</t>
  </si>
  <si>
    <t>Limit</t>
  </si>
  <si>
    <t>Öğrenci Sayısı</t>
  </si>
  <si>
    <t>COG 501</t>
  </si>
  <si>
    <t>FİZİKİ COĞRAFYA ARAŞTIRMA YÖNTEMLERİ</t>
  </si>
  <si>
    <t>Yrd.Doç.Dr. CERCİS İKİEL</t>
  </si>
  <si>
    <t>COG 503</t>
  </si>
  <si>
    <t>ŞEHİR COĞRAFYASI ARAŞTIRMA YÖNTEMLERİ</t>
  </si>
  <si>
    <t>Yrd.Doç.Dr. MEHMET FATİH DÖKER</t>
  </si>
  <si>
    <t>COG 505</t>
  </si>
  <si>
    <t>COĞRAFYA FELSEFESİ</t>
  </si>
  <si>
    <t>Yrd.Doç.Dr. MUHAMMET KAÇMAZ</t>
  </si>
  <si>
    <t>COG 507</t>
  </si>
  <si>
    <t>DOĞAL VE BEŞERİ ÇEVRE SORUNLARI</t>
  </si>
  <si>
    <t>Prof.Dr. FATMA TÜLAY KIZILOĞLU</t>
  </si>
  <si>
    <t>COG 509</t>
  </si>
  <si>
    <t>KLİMATOLOJİ METODLARI</t>
  </si>
  <si>
    <t>Yrd.Doç.Dr. BEYZA USTAOĞLU</t>
  </si>
  <si>
    <t>COG 513</t>
  </si>
  <si>
    <t>JEOMORFOLOJİK HARİTA ANALİZLERİ</t>
  </si>
  <si>
    <t>Yrd.Doç.Dr. MEHMET KORHAN ERTURAÇ</t>
  </si>
  <si>
    <t>COG 515</t>
  </si>
  <si>
    <t>CBS İLE PROJE HAZIRLAMA VE YÖNETİMİ</t>
  </si>
  <si>
    <t>Yrd.Doç.Dr. AKİF KARATEPE</t>
  </si>
  <si>
    <t>COG 517</t>
  </si>
  <si>
    <t>TÜRKİYE TARIM COĞRAFYASI</t>
  </si>
  <si>
    <t>Doç.Dr. ZERRİN KARAKUZULU</t>
  </si>
  <si>
    <t>COG 801</t>
  </si>
  <si>
    <t>COG 802</t>
  </si>
  <si>
    <t>COG 803</t>
  </si>
  <si>
    <t>COG 804</t>
  </si>
  <si>
    <t>COG 805</t>
  </si>
  <si>
    <t>COG 806</t>
  </si>
  <si>
    <t>COG 808</t>
  </si>
  <si>
    <t>COG 809</t>
  </si>
  <si>
    <t>CSS 503</t>
  </si>
  <si>
    <t>SOSYAL SİYASETİN TARİHİ GELİŞİMİ TEMELLERİ</t>
  </si>
  <si>
    <t>Prof.Dr. ALİ SEYYAR</t>
  </si>
  <si>
    <t>CSS 505</t>
  </si>
  <si>
    <t>TÜRK ÇALIŞMA HAYATININ HUKUKİ ÇERÇEVESİ</t>
  </si>
  <si>
    <t>Yrd.Doç.Dr. SERDAR ORHAN</t>
  </si>
  <si>
    <t>CSS 507</t>
  </si>
  <si>
    <t>İŞGÜCÜ VERİMLİLİĞİ</t>
  </si>
  <si>
    <t>Prof.Dr. ADEM UĞUR</t>
  </si>
  <si>
    <t>CSS 509</t>
  </si>
  <si>
    <t>AB VE TÜRKİYE KARŞILAŞTIRMALI SOSYAL POLİTİKA</t>
  </si>
  <si>
    <t>Yrd.Doç.Dr. CİHAN SELEK ÖZ</t>
  </si>
  <si>
    <t>CSS 511</t>
  </si>
  <si>
    <t>KARŞILAŞTIRMALI SOSYAL GÜVENLİK SİSTEMLERİ</t>
  </si>
  <si>
    <t>Doç.Dr. SİNEM YILDIRIMALP</t>
  </si>
  <si>
    <t>CSS 513</t>
  </si>
  <si>
    <t>ÜCRET TEORİSİ VE POLİTİKA</t>
  </si>
  <si>
    <t>Doç.Dr. FATMA FİDAN</t>
  </si>
  <si>
    <t>CSS 515</t>
  </si>
  <si>
    <t>ULUSLARARASI ÇALIŞMA NORMLARI</t>
  </si>
  <si>
    <t>Doç.Dr. ABDURRAHMAN BENLİ</t>
  </si>
  <si>
    <t>CSS 519</t>
  </si>
  <si>
    <t>SOSYAL BİLİMLERDE ARAŞTIRMA YÖNTEMLERİ</t>
  </si>
  <si>
    <t>Yrd.Doç.Dr. ADEM AKBIYIK</t>
  </si>
  <si>
    <t>IKY 501</t>
  </si>
  <si>
    <t>TEORİK VE UYGULAMALI İNSAN KAYNAKLARI YÖNETİMİ</t>
  </si>
  <si>
    <t>IKY 511</t>
  </si>
  <si>
    <t>ÇALIŞMA HAYATINDA DEĞİŞİM VE YÖNETİM</t>
  </si>
  <si>
    <t>IKY 513</t>
  </si>
  <si>
    <t>İNSAN KAYNAKLARI PLANLAMASI VE KARİYER YÖNETİMİ</t>
  </si>
  <si>
    <t>Yrd.Doç.Dr. ELVAN OKUTAN</t>
  </si>
  <si>
    <t>IKY 519</t>
  </si>
  <si>
    <t>Doç.Dr. MUSTAFA ÇAĞLAR ÖZDEMİR</t>
  </si>
  <si>
    <t>CSS 501</t>
  </si>
  <si>
    <t>SOSYO-EKONOMİK ANALİZ</t>
  </si>
  <si>
    <t>CEK 801</t>
  </si>
  <si>
    <t>CEK 802</t>
  </si>
  <si>
    <t>CEK 803</t>
  </si>
  <si>
    <t>CEK 804</t>
  </si>
  <si>
    <t>Doç.Dr. EMEL İSLAMOĞLU</t>
  </si>
  <si>
    <t>CEK 805</t>
  </si>
  <si>
    <t>CEK 806</t>
  </si>
  <si>
    <t>Yrd.Doç.Dr. EKREM ERDOĞAN</t>
  </si>
  <si>
    <t>CEK 807</t>
  </si>
  <si>
    <t>Prof.Dr. YILMAZ ÖZKAN</t>
  </si>
  <si>
    <t>CEK 808</t>
  </si>
  <si>
    <t>CEK 809</t>
  </si>
  <si>
    <t>CEK 810</t>
  </si>
  <si>
    <t>CEK 811</t>
  </si>
  <si>
    <t>Doç.Dr. TUNCAY YILMAZ</t>
  </si>
  <si>
    <t>CEK 812</t>
  </si>
  <si>
    <t>CEK 813</t>
  </si>
  <si>
    <t>CEK 814</t>
  </si>
  <si>
    <t>Durumu</t>
  </si>
  <si>
    <t>AÇILDI</t>
  </si>
  <si>
    <t>AÇILMADI</t>
  </si>
  <si>
    <t>CEV 505</t>
  </si>
  <si>
    <t>MODERN DİLBİLİM</t>
  </si>
  <si>
    <t>Yrd.Doç.Dr. ŞABAN KÖKTÜRK</t>
  </si>
  <si>
    <t>CEV 507</t>
  </si>
  <si>
    <t>ÇEVİRİ TERMİNOLOJİSİ</t>
  </si>
  <si>
    <t>Doç.Dr. HÜSEYİN ERSOY</t>
  </si>
  <si>
    <t>CEV 509</t>
  </si>
  <si>
    <t>Yrd.Doç.Dr. FİLİZ ŞAN</t>
  </si>
  <si>
    <t>CEV 515</t>
  </si>
  <si>
    <t>FEMİNİST ÇEVİRİ / ÇEVİRİDE KİMLİK</t>
  </si>
  <si>
    <t>Yrd.Doç.Dr. AYSEL NURSEN DURDAĞI</t>
  </si>
  <si>
    <t>CEV 801</t>
  </si>
  <si>
    <t>Prof.Dr. ŞEREF ATEŞ</t>
  </si>
  <si>
    <t>CEV 802</t>
  </si>
  <si>
    <t>CEV 803</t>
  </si>
  <si>
    <t>CEV 804</t>
  </si>
  <si>
    <t>CEV 805</t>
  </si>
  <si>
    <t>FEL 501</t>
  </si>
  <si>
    <t>ARAŞTIRMA YÖNTEMLERİ</t>
  </si>
  <si>
    <t>Yrd.Doç.Dr. TUFAN ÇÖTOK</t>
  </si>
  <si>
    <t>FEL 503</t>
  </si>
  <si>
    <t>İLKÇAĞ FELSEFESİ</t>
  </si>
  <si>
    <t>Doç.Dr. İBRAHİM SAFA DAŞKAYA</t>
  </si>
  <si>
    <t>FEL 507</t>
  </si>
  <si>
    <t>TARİH PROBLEMİ</t>
  </si>
  <si>
    <t>Doç.Dr. HÜSEYİN NEJDET ERTUĞ</t>
  </si>
  <si>
    <t>FEL 511</t>
  </si>
  <si>
    <t>FELSEFE PROBLEMLERİ</t>
  </si>
  <si>
    <t>Yrd.Doç.Dr. FATMA BERNA YILDIRIM</t>
  </si>
  <si>
    <t>FEL 801</t>
  </si>
  <si>
    <t>FEL 802</t>
  </si>
  <si>
    <t>FEL 803</t>
  </si>
  <si>
    <t>Doç.Dr. MÜKERREM BEDİZEL AYDIN</t>
  </si>
  <si>
    <t>FEL 804</t>
  </si>
  <si>
    <t>FEL 805</t>
  </si>
  <si>
    <t>FEL 806</t>
  </si>
  <si>
    <t>Prof.Dr. RAHMİ KARAKUŞ</t>
  </si>
  <si>
    <t>FEL 807</t>
  </si>
  <si>
    <t>TANZER YAKAR</t>
  </si>
  <si>
    <t>FEL 808</t>
  </si>
  <si>
    <t>Yrd.Doç.Dr. ELİF ERGÜN</t>
  </si>
  <si>
    <t>FDB 501</t>
  </si>
  <si>
    <t>Yrd.Doç.Dr. TAMER YILDIRIM</t>
  </si>
  <si>
    <t>FDB 503</t>
  </si>
  <si>
    <t>MÜSLÜMAN YAHUDİ İLİŞKİLERİ</t>
  </si>
  <si>
    <t>FDB 505</t>
  </si>
  <si>
    <t>SOSYOLOJİK AÇIDAN YAŞLANMA VE DİN</t>
  </si>
  <si>
    <t>Yrd.Doç.Dr. ABDULLAH İNCE</t>
  </si>
  <si>
    <t>FDI 501</t>
  </si>
  <si>
    <t>İBNİ SİNA FELSEFESİ</t>
  </si>
  <si>
    <t>Doç.Dr. MUAMMER İSKENDEROĞLU</t>
  </si>
  <si>
    <t>FDI 511</t>
  </si>
  <si>
    <t>OSMANLI DÜŞÜNCESİNE GİRİŞ</t>
  </si>
  <si>
    <t>Yrd.Doç.Dr. ALİ VASFİ KURT</t>
  </si>
  <si>
    <t>FDI 513</t>
  </si>
  <si>
    <t>KLASİK DİN FELSEFESİ METİNLERİ</t>
  </si>
  <si>
    <t>Doç.Dr. KEMAL BATAK</t>
  </si>
  <si>
    <t>FDI 515</t>
  </si>
  <si>
    <t>İSLAM DÜŞÜNCESİNİN TEŞEKKÜL TARİHİ</t>
  </si>
  <si>
    <t>Prof.Dr. ATİLLA ARKAN</t>
  </si>
  <si>
    <t>FDM 501</t>
  </si>
  <si>
    <t>BİLGİ TEORİSİ VE MANTIK</t>
  </si>
  <si>
    <t>Yrd.Doç.Dr. HARUN KUŞLU</t>
  </si>
  <si>
    <t>FDP 501</t>
  </si>
  <si>
    <t>DİN PSİKOLOJİSİNİN TEMEL MESELELERİ</t>
  </si>
  <si>
    <t>Prof.Dr. ABDULVAHİT İMAMOĞLU</t>
  </si>
  <si>
    <t>FDP 503</t>
  </si>
  <si>
    <t>DİN PSİKOLOJİSİNDE FARKLI YAKLAŞIMLAR</t>
  </si>
  <si>
    <t>FDP 511</t>
  </si>
  <si>
    <t>İSLAM DÜŞÜNCESİNİN TEMEL KAVRAMLARI</t>
  </si>
  <si>
    <t>FDS 501</t>
  </si>
  <si>
    <t>DİN SOSYOLOJİSİNİN TEMEL PROBLEMLERİ</t>
  </si>
  <si>
    <t>Doç.Dr. AHMET FARUK KILIÇ</t>
  </si>
  <si>
    <t>FDT 503</t>
  </si>
  <si>
    <t>KİTAB-I MUKADDES TETKİKLERİNE GİRİŞ</t>
  </si>
  <si>
    <t>Prof.Dr. FUAT AYDIN</t>
  </si>
  <si>
    <t>FDT 505</t>
  </si>
  <si>
    <t>GREKÇEYE GİRİŞ</t>
  </si>
  <si>
    <t>Yrd.Doç.Dr. İRFAN İNCE</t>
  </si>
  <si>
    <t>FDT 509</t>
  </si>
  <si>
    <t>HIRISTIYANLIK TARIHI</t>
  </si>
  <si>
    <t>FDB 801</t>
  </si>
  <si>
    <t>FDB 802</t>
  </si>
  <si>
    <t>FDB 803</t>
  </si>
  <si>
    <t>FDB 804</t>
  </si>
  <si>
    <t>FDB 805</t>
  </si>
  <si>
    <t>FDB 806</t>
  </si>
  <si>
    <t>FDB 810</t>
  </si>
  <si>
    <t>FDB 811</t>
  </si>
  <si>
    <t>FDB 812</t>
  </si>
  <si>
    <t>FDB 814</t>
  </si>
  <si>
    <t>FEK 553</t>
  </si>
  <si>
    <t>FİNANSAL YÖNETİM</t>
  </si>
  <si>
    <t>Doç.Dr. GÜLFEN TUNA</t>
  </si>
  <si>
    <t>FEK 555</t>
  </si>
  <si>
    <t>FİNANS MATEMATİĞİ</t>
  </si>
  <si>
    <t>Yrd.Doç.Dr. ÇİSEM BEKTUR</t>
  </si>
  <si>
    <t>FEK 557</t>
  </si>
  <si>
    <t>ZAMAN SERİLERİ ANALİZİ</t>
  </si>
  <si>
    <t>Yrd.Doç.Dr. VELİ YILANCI</t>
  </si>
  <si>
    <t>FEK 563</t>
  </si>
  <si>
    <t>FİNANSAL KURUMLAR</t>
  </si>
  <si>
    <t>Doç.Dr. FİLİZ ÖZKAN</t>
  </si>
  <si>
    <t>FEK 569</t>
  </si>
  <si>
    <t>Yrd.Doç.Dr. SAYIN SAN</t>
  </si>
  <si>
    <t>FEK 801</t>
  </si>
  <si>
    <t>FEK 802</t>
  </si>
  <si>
    <t>FEK 803</t>
  </si>
  <si>
    <t>FEK 804</t>
  </si>
  <si>
    <t>Doç.Dr. ŞAKİR GÖRMÜŞ</t>
  </si>
  <si>
    <t>FEK 805</t>
  </si>
  <si>
    <t>FEK 806</t>
  </si>
  <si>
    <t>ECO 503</t>
  </si>
  <si>
    <t>TÜRK ÇİNİ SANATINDA BEZEME TEKNİK I</t>
  </si>
  <si>
    <t>Prof.Dr. AYŞE ÜSTÜN</t>
  </si>
  <si>
    <t>ECO 509</t>
  </si>
  <si>
    <t>SERBEST DESEN TASARIMI I</t>
  </si>
  <si>
    <t>Yrd.Doç.Dr. MESUDE HÜLYA DOĞRU</t>
  </si>
  <si>
    <t>GTS 501</t>
  </si>
  <si>
    <t>TÜRK TEZHİP SANATI 1</t>
  </si>
  <si>
    <t>GÜLNUR DURAN</t>
  </si>
  <si>
    <t>GTS 503</t>
  </si>
  <si>
    <t>ESKİ METİNLERİ OKUMA I</t>
  </si>
  <si>
    <t>Yrd.Doç.Dr. MEHMET MEMİŞ</t>
  </si>
  <si>
    <t>GTS 504</t>
  </si>
  <si>
    <t>ESKİ METİNLERİ OKUMA II</t>
  </si>
  <si>
    <t>GTS 505</t>
  </si>
  <si>
    <t>TÜRK TEZHİP SANATI DESEN TASARIM İLKELERİ 1</t>
  </si>
  <si>
    <t>GTS 507</t>
  </si>
  <si>
    <t>TÜRK HAT SANATI TASARIM İLKELERİ 1</t>
  </si>
  <si>
    <t>GTS 509</t>
  </si>
  <si>
    <t>TÜRK MİNYATÜR SANATI TASARIM İLKELERİ I</t>
  </si>
  <si>
    <t>GTS 513</t>
  </si>
  <si>
    <t>Yrd.Doç.Dr. BİLGEN AYDIN SEVİM</t>
  </si>
  <si>
    <t>GTS 521</t>
  </si>
  <si>
    <t>TÜRK DOKUMA SANATI I</t>
  </si>
  <si>
    <t>Yrd.Doç.Dr. ABDULLAH MEHMET AVUNDUK</t>
  </si>
  <si>
    <t>GTS 523</t>
  </si>
  <si>
    <t>KİRKİTLİ DOKUMALARDA MOTİF I</t>
  </si>
  <si>
    <t>Doç. KADRİYE DİDEM ÖZHEKİM</t>
  </si>
  <si>
    <t>GTS 525</t>
  </si>
  <si>
    <t>KİRKİTLİ DOKUMALARDA MOTİF SEMBOL İLİŞKİSİ I</t>
  </si>
  <si>
    <t>GTS 801</t>
  </si>
  <si>
    <t>GTS 802</t>
  </si>
  <si>
    <t>GTS 803</t>
  </si>
  <si>
    <t>GTS 804</t>
  </si>
  <si>
    <t>HIR 501</t>
  </si>
  <si>
    <t>İNSAN İLİŞKİLERİ VE İLETİŞİM</t>
  </si>
  <si>
    <t>Prof.Dr. METİN IŞIK</t>
  </si>
  <si>
    <t>HIR 505</t>
  </si>
  <si>
    <t>HALKLA İLİŞKİLER PLANLAMASI VE İLETİŞİM YÖNETİMİ</t>
  </si>
  <si>
    <t>Doç.Dr. CENGİZ ERDAL</t>
  </si>
  <si>
    <t>HIR 507</t>
  </si>
  <si>
    <t>HALKLA İLİŞKİLER STRATEJİLERİ VE UYGULAMALARI</t>
  </si>
  <si>
    <t>Yrd.Doç.Dr. NURAY YILMAZ SERT</t>
  </si>
  <si>
    <t>HIR 509</t>
  </si>
  <si>
    <t>SİYASAL İLETİŞİM KAMPANYALARI</t>
  </si>
  <si>
    <t>Doç.Dr. EBRU GÜLBUĞ EROL</t>
  </si>
  <si>
    <t>HIR 515</t>
  </si>
  <si>
    <t>ETKİNLİK YÖNETİMİ</t>
  </si>
  <si>
    <t>HIR 517</t>
  </si>
  <si>
    <t>GÖRME BİÇİMLERİ, GÖRÜNTÜ KÜLTÜRÜ VE MODERNİTE</t>
  </si>
  <si>
    <t>Doç.Dr. ÖZLEM OĞUZHAN</t>
  </si>
  <si>
    <t>HIR 521</t>
  </si>
  <si>
    <t>Prof.Dr. AYTEKİN İŞMAN</t>
  </si>
  <si>
    <t>HIR 801</t>
  </si>
  <si>
    <t>HIR 802</t>
  </si>
  <si>
    <t>HIR 803</t>
  </si>
  <si>
    <t>HIR 804</t>
  </si>
  <si>
    <t>HIR 805</t>
  </si>
  <si>
    <t>HIR 806</t>
  </si>
  <si>
    <t>HIR 807</t>
  </si>
  <si>
    <t>Yrd.Doç.Dr. EKMEL GEÇER</t>
  </si>
  <si>
    <t>HIR 808</t>
  </si>
  <si>
    <t>Yrd.Doç.Dr. MEHMET GÜZEL</t>
  </si>
  <si>
    <t>IKT 503</t>
  </si>
  <si>
    <t>İKTİSADİ İSTATİSTİKLER</t>
  </si>
  <si>
    <t>Prof.Dr. MUSTAFA AKAL</t>
  </si>
  <si>
    <t>IKT 525</t>
  </si>
  <si>
    <t>MİKRO EKONOMİK TEORİ I</t>
  </si>
  <si>
    <t>Doç.Dr. MAHMUT BİLEN</t>
  </si>
  <si>
    <t>IKT 535</t>
  </si>
  <si>
    <t>MAKRO EKONOMİK TEORİ I</t>
  </si>
  <si>
    <t>Yrd.Doç.Dr. AHMET GÜLMEZ</t>
  </si>
  <si>
    <t>IKT 539</t>
  </si>
  <si>
    <t>PARA TEORİSİ</t>
  </si>
  <si>
    <t>Prof.Dr. FUAT SEKMEN</t>
  </si>
  <si>
    <t>IKT 562</t>
  </si>
  <si>
    <t>İKTİSADİ DOKTRİNLER</t>
  </si>
  <si>
    <t>Doç.Dr. ÖMER KARAOĞLU</t>
  </si>
  <si>
    <t>IKT 801</t>
  </si>
  <si>
    <t>Prof.Dr. EKREM GÜL</t>
  </si>
  <si>
    <t>IKT 802</t>
  </si>
  <si>
    <t>IKT 803</t>
  </si>
  <si>
    <t>IKT 804</t>
  </si>
  <si>
    <t>IKT 805</t>
  </si>
  <si>
    <t>Doç.Dr. ALİ KABASAKAL</t>
  </si>
  <si>
    <t>IKT 806</t>
  </si>
  <si>
    <t>Yrd.Doç.Dr. MEHMET ZEKİ AK</t>
  </si>
  <si>
    <t>IKT 807</t>
  </si>
  <si>
    <t>Yrd.Doç.Dr. ŞÜKRÜ CİCİOĞLU</t>
  </si>
  <si>
    <t>IKT 808</t>
  </si>
  <si>
    <t>Yrd.Doç.Dr. ADNAN DOĞRUYOL</t>
  </si>
  <si>
    <t>IKT 809</t>
  </si>
  <si>
    <t>Yrd.Doç.Dr. ABİDİN ÖNCEL</t>
  </si>
  <si>
    <t>IKT 810</t>
  </si>
  <si>
    <t>Doç.Dr. SELİM İNANÇLI</t>
  </si>
  <si>
    <t>IKT 811</t>
  </si>
  <si>
    <t>IKT 812</t>
  </si>
  <si>
    <t>Prof.Dr. SALİH ŞİMŞEK</t>
  </si>
  <si>
    <t>IKT 813</t>
  </si>
  <si>
    <t>Prof.Dr. AZİZ KUTLAR</t>
  </si>
  <si>
    <t>IKT 814</t>
  </si>
  <si>
    <t>Doç.Dr. MUSTAFA ÇALIŞIR</t>
  </si>
  <si>
    <t>IKT 815</t>
  </si>
  <si>
    <t>Doç.Dr. TAHSİN BAKIRTAŞ</t>
  </si>
  <si>
    <t>IKT 816</t>
  </si>
  <si>
    <t>IKT 817</t>
  </si>
  <si>
    <t>Prof.Dr. MUSTAFA KEMAL AYDIN</t>
  </si>
  <si>
    <t>IKA 501</t>
  </si>
  <si>
    <t>İNSAN KAYNAKLARININ TEDARİK VE SEÇİMİ</t>
  </si>
  <si>
    <t>Doç.Dr. YASEMİN ÖZDEMİR</t>
  </si>
  <si>
    <t>IKA 503</t>
  </si>
  <si>
    <t>İNSAN KAYNAKLARI PLANLAMASI UYGULAMALARI</t>
  </si>
  <si>
    <t>Doç.Dr. CEMAL İYEM</t>
  </si>
  <si>
    <t>IKA 505</t>
  </si>
  <si>
    <t>TÜRKİYEDE VE DÜNYADA ÇALIŞMA İLİŞKİLERİ</t>
  </si>
  <si>
    <t>Doç.Dr. ŞUAYYİP ÇALIŞ</t>
  </si>
  <si>
    <t>IKA 511</t>
  </si>
  <si>
    <t>İNSAN KAYNAKLARI YÖNETİMİNDE ARAŞTIRMA YÖNTEMLERİ</t>
  </si>
  <si>
    <t>Doç.Dr. FUAT MAN</t>
  </si>
  <si>
    <t>IKA 513</t>
  </si>
  <si>
    <t>PERFORMANS YÖNETİMİ</t>
  </si>
  <si>
    <t>Yrd.Doç.Dr. FATMA GAMZE BOZKURT</t>
  </si>
  <si>
    <t>IKA 515</t>
  </si>
  <si>
    <t>İNSAN KAYNAKLARI YÖNETİMİNİN YASAL ÇERÇEVESİ</t>
  </si>
  <si>
    <t>IKY 801</t>
  </si>
  <si>
    <t>IKY 802</t>
  </si>
  <si>
    <t>IKY 803</t>
  </si>
  <si>
    <t>IKY 804</t>
  </si>
  <si>
    <t>Yrd.Doç.Dr. ŞULE AYDIN TURAN</t>
  </si>
  <si>
    <t>IKY 805</t>
  </si>
  <si>
    <t>IKY 806</t>
  </si>
  <si>
    <t>IKY 807</t>
  </si>
  <si>
    <t>Yrd.Doç.Dr. SEVGİ DÖNMEZ MAÇ</t>
  </si>
  <si>
    <t>IEF 501</t>
  </si>
  <si>
    <t>İSLAM HUKUKUNUN TEMELLERİ (USUL-U FIKIH)</t>
  </si>
  <si>
    <t>Doç.Dr. SONER DUMAN</t>
  </si>
  <si>
    <t>IEF 503</t>
  </si>
  <si>
    <t>MUAMELAT FIKHI</t>
  </si>
  <si>
    <t>Doç.Dr. OSMAN GÜMAN</t>
  </si>
  <si>
    <t>IEF 505</t>
  </si>
  <si>
    <t>İSLAM EKONOMİSİNİN TEMELLERİ</t>
  </si>
  <si>
    <t>Prof.Dr. FATİH SAVAŞAN</t>
  </si>
  <si>
    <t>IEF 507</t>
  </si>
  <si>
    <t>EKONOMİNİN TEMELLERİ</t>
  </si>
  <si>
    <t>IEF 509</t>
  </si>
  <si>
    <t>KARŞILAŞTIRMALI FİNANSAL YÖNETİM</t>
  </si>
  <si>
    <t>IEF 513</t>
  </si>
  <si>
    <t>OSMANLI´DAN CUMHURİYET´E TÜRK İKTİSAT DÜŞÜNCESİ´NİN GELİŞİMİ</t>
  </si>
  <si>
    <t>IEF 517</t>
  </si>
  <si>
    <t>İSLAM VE TOPLUM</t>
  </si>
  <si>
    <t>Doç.Dr. ZEYNEL ABİDİN KILINÇ</t>
  </si>
  <si>
    <t>ITS 501</t>
  </si>
  <si>
    <t>İSLAM TARİHİ ARAŞTIRMALARINDA USUL</t>
  </si>
  <si>
    <t>Prof.Dr. LEVENT ÖZTÜRK</t>
  </si>
  <si>
    <t>ITS 505</t>
  </si>
  <si>
    <t>EMEVÎ TARİHİNE GİRİŞ</t>
  </si>
  <si>
    <t>Yrd.Doç.Dr. SAİM YILMAZ</t>
  </si>
  <si>
    <t>ITS 507</t>
  </si>
  <si>
    <t>OSMANLI TARİHİNİN KAYNAKLARI</t>
  </si>
  <si>
    <t>Yrd.Doç.Dr. SERDAR ÖZDEMİR</t>
  </si>
  <si>
    <t>ITS 511</t>
  </si>
  <si>
    <t>İSLAM SANATI TARİHİ</t>
  </si>
  <si>
    <t>ITS 513</t>
  </si>
  <si>
    <t>TEFSİR METİNLERİNİN ELEŞTİREL ANALİZİ</t>
  </si>
  <si>
    <t>Doç.Dr. İSMAİL ALBAYRAK</t>
  </si>
  <si>
    <t>ITS 515</t>
  </si>
  <si>
    <t>GELENEKSEL TÜRK SANATLARI</t>
  </si>
  <si>
    <t>ITS 517</t>
  </si>
  <si>
    <t>FARSÇA KLASİK MANZUM METİNLER</t>
  </si>
  <si>
    <t>Yrd.Doç.Dr. AHMET YEŞİL</t>
  </si>
  <si>
    <t>ITS 521</t>
  </si>
  <si>
    <t>TÜRK-İSLAM EDEBİYATINDA DİNİ-EDEBİ TÜRLER</t>
  </si>
  <si>
    <t>Yrd.Doç.Dr. KENAN MERMER</t>
  </si>
  <si>
    <t>ITS 525</t>
  </si>
  <si>
    <t>TÜRK TASAVVUF EDEBİYATI</t>
  </si>
  <si>
    <t>Yrd.Doç.Dr. SEZAYİ KÜÇÜK</t>
  </si>
  <si>
    <t>ITS 801</t>
  </si>
  <si>
    <t>ITS 802</t>
  </si>
  <si>
    <t>ITS 803</t>
  </si>
  <si>
    <t>ITS 804</t>
  </si>
  <si>
    <t>ITS 806</t>
  </si>
  <si>
    <t>UZMANLIK ALAN DERSİ</t>
  </si>
  <si>
    <t>MUH 501</t>
  </si>
  <si>
    <t>İLERİ FİNANSAL MUHASEBE</t>
  </si>
  <si>
    <t>Prof.Dr. HİLMİ KIRLIOĞLU</t>
  </si>
  <si>
    <t>MUH 503</t>
  </si>
  <si>
    <t>İLERİ FİNANSAL YÖNETİM</t>
  </si>
  <si>
    <t>Yrd.Doç.Dr. AHMET SELÇUK DİZKIRICI</t>
  </si>
  <si>
    <t>MUH 505</t>
  </si>
  <si>
    <t>İLERİ MALİYETLEME TEKNİKLERİ</t>
  </si>
  <si>
    <t>Prof.Dr. AHMET VECDİ CAN</t>
  </si>
  <si>
    <t>MUH 507</t>
  </si>
  <si>
    <t>ŞİRKET BİRLEŞMELERİ</t>
  </si>
  <si>
    <t>Prof.Dr. SELAHATTİN KARABINAR</t>
  </si>
  <si>
    <t>MUH 509</t>
  </si>
  <si>
    <t>Yrd.Doç.Dr. SİNAN ESEN</t>
  </si>
  <si>
    <t>MUH 513</t>
  </si>
  <si>
    <t>DEVLET MUHASEBESİ</t>
  </si>
  <si>
    <t>Yrd.Doç.Dr. NEVRAN KARACA</t>
  </si>
  <si>
    <t>MUH 517</t>
  </si>
  <si>
    <t>DAVRANIŞSAL FİNANS</t>
  </si>
  <si>
    <t>Yrd.Doç.Dr. FATİH BURAK GÜMÜŞ</t>
  </si>
  <si>
    <t>MUH 519</t>
  </si>
  <si>
    <t>UYP 501</t>
  </si>
  <si>
    <t>ÜRETİM YÖNETİMİNDE PLANLAMA</t>
  </si>
  <si>
    <t>Yrd.Doç.Dr. MURAT AYANOĞLU</t>
  </si>
  <si>
    <t>UYP 503</t>
  </si>
  <si>
    <t>PAZARLAMA YÖNETİMİ</t>
  </si>
  <si>
    <t>Prof.Dr. REMZİ ALTUNIŞIK</t>
  </si>
  <si>
    <t>UYP 509</t>
  </si>
  <si>
    <t>TÜKETİCİ DAVRANIŞLARI</t>
  </si>
  <si>
    <t>Doç.Dr. HAYRETTİN ZENGİN</t>
  </si>
  <si>
    <t>UYP 511</t>
  </si>
  <si>
    <t>E-TİCARET UYGULAMALARI</t>
  </si>
  <si>
    <t>Yrd.Doç.Dr. AYHAN SERHATERİ</t>
  </si>
  <si>
    <t>UYP 513</t>
  </si>
  <si>
    <t>ENDÜSTRİYEL PAZARLAMA</t>
  </si>
  <si>
    <t>Doç.Dr. NİLGÜN SARIKAYA</t>
  </si>
  <si>
    <t>UYP 517</t>
  </si>
  <si>
    <t>YÖNETİM BİLİŞİM SİSTEMLERİ</t>
  </si>
  <si>
    <t>Prof.Dr. ERMAN COŞKUN</t>
  </si>
  <si>
    <t>UYP 519</t>
  </si>
  <si>
    <t>SÜREÇ YÖNETİMİ</t>
  </si>
  <si>
    <t>Doç.Dr. MUSTAFA CAHİD ÜNĞAN</t>
  </si>
  <si>
    <t>UYP 521</t>
  </si>
  <si>
    <t>Doç.Dr. NİHAL SÜTÜTEMİZ</t>
  </si>
  <si>
    <t>UYP 529</t>
  </si>
  <si>
    <t>STRATEJİK MARKA YÖNETİMİ</t>
  </si>
  <si>
    <t>Doç.Dr. FARUK ANIL KONUK</t>
  </si>
  <si>
    <t>YNO 501</t>
  </si>
  <si>
    <t>MODERN YÖNETİM TEORİLERİ</t>
  </si>
  <si>
    <t>Prof.Dr. RECAİ COŞKUN</t>
  </si>
  <si>
    <t>YNO 503</t>
  </si>
  <si>
    <t>STRATEJİK YÖNETİM</t>
  </si>
  <si>
    <t>Yrd.Doç.Dr. MAHMUT HIZIROĞLU</t>
  </si>
  <si>
    <t>YNO 505</t>
  </si>
  <si>
    <t>Doç.Dr. ALİ TAŞ</t>
  </si>
  <si>
    <t>YNO 507</t>
  </si>
  <si>
    <t>ÖRGÜTSEL DAVRANIŞ</t>
  </si>
  <si>
    <t>Prof.Dr. RANA KUTANİS</t>
  </si>
  <si>
    <t>YNO 511</t>
  </si>
  <si>
    <t>İNSAN KAYNAKLARI YÖNETİMİ UYGULAMALARI</t>
  </si>
  <si>
    <t>Prof.Dr. SERKAN BAYRAKTAROĞLU</t>
  </si>
  <si>
    <t>YNO 519</t>
  </si>
  <si>
    <t>ÖRGÜT PSİKOLOJİSİ</t>
  </si>
  <si>
    <t>Prof.Dr. HASAN TUTAR</t>
  </si>
  <si>
    <t>YNO 521</t>
  </si>
  <si>
    <t>ZAMAN VE YÖNETİM</t>
  </si>
  <si>
    <t>Doç.Dr. HASAN LATİF</t>
  </si>
  <si>
    <t>ISL 801</t>
  </si>
  <si>
    <t>ISL 802</t>
  </si>
  <si>
    <t>Yrd.Doç.Dr. HÜMEYRA BAYSAL</t>
  </si>
  <si>
    <t>ISL 803</t>
  </si>
  <si>
    <t>Prof.Dr. MELEK AKGÜN</t>
  </si>
  <si>
    <t>ISL 804</t>
  </si>
  <si>
    <t>ISL 806</t>
  </si>
  <si>
    <t>ISL 807</t>
  </si>
  <si>
    <t>ISL 808</t>
  </si>
  <si>
    <t>ISL 809</t>
  </si>
  <si>
    <t>ISL 810</t>
  </si>
  <si>
    <t>ISL 811</t>
  </si>
  <si>
    <t>ISL 812</t>
  </si>
  <si>
    <t>ISL 813</t>
  </si>
  <si>
    <t>Yrd.Doç.Dr. RECEP YILMAZ</t>
  </si>
  <si>
    <t>ISL 815</t>
  </si>
  <si>
    <t>MEHMET BARCA</t>
  </si>
  <si>
    <t>ISL 816</t>
  </si>
  <si>
    <t>ISL 817</t>
  </si>
  <si>
    <t>ISL 818</t>
  </si>
  <si>
    <t>ISL 819</t>
  </si>
  <si>
    <t>ISL 820</t>
  </si>
  <si>
    <t>ISL 821</t>
  </si>
  <si>
    <t>ISL 822</t>
  </si>
  <si>
    <t>ISL 823</t>
  </si>
  <si>
    <t>Yrd.Doç.Dr. ŞULE YILDIZ</t>
  </si>
  <si>
    <t>ISL 824</t>
  </si>
  <si>
    <t>Prof.Dr. KADİR ARDIÇ</t>
  </si>
  <si>
    <t>ISL 825</t>
  </si>
  <si>
    <t>ISL 826</t>
  </si>
  <si>
    <t>Doç.Dr. MAHMUT AKBOLAT</t>
  </si>
  <si>
    <t>ISL 828</t>
  </si>
  <si>
    <t>ISL 829</t>
  </si>
  <si>
    <t>ISL 830</t>
  </si>
  <si>
    <t>ISL 831</t>
  </si>
  <si>
    <t>ISL 832</t>
  </si>
  <si>
    <t>Yrd.Doç.Dr. SEVDA YAŞAR COŞKUN</t>
  </si>
  <si>
    <t>ISL 833</t>
  </si>
  <si>
    <t>ISL 836</t>
  </si>
  <si>
    <t>ISL 837</t>
  </si>
  <si>
    <t>Yrd.Doç.Dr. NERMİN AKYEL</t>
  </si>
  <si>
    <t>ISL 838</t>
  </si>
  <si>
    <t>Doç.Dr. BAYRAM TOPAL</t>
  </si>
  <si>
    <t>ISL 839</t>
  </si>
  <si>
    <t>Yrd.Doç.Dr. ÖZLEM BALABAN</t>
  </si>
  <si>
    <t>ISL 841</t>
  </si>
  <si>
    <t>Doç.Dr. SİMA NART</t>
  </si>
  <si>
    <t>ISL 842</t>
  </si>
  <si>
    <t>Yrd.Doç.Dr. GÖKHAN BARAL</t>
  </si>
  <si>
    <t>ISL 843</t>
  </si>
  <si>
    <t>Yrd.Doç.Dr. HASAN DEMİR</t>
  </si>
  <si>
    <t>ISL 844</t>
  </si>
  <si>
    <t>ISL 845</t>
  </si>
  <si>
    <t>Yrd.Doç.Dr. HALİL İBRAHİM CEBECİ</t>
  </si>
  <si>
    <t>ISL 846</t>
  </si>
  <si>
    <t>Yrd.Doç.Dr. SEMİH OKUTAN</t>
  </si>
  <si>
    <t>ISL 847</t>
  </si>
  <si>
    <t>Yrd.Doç.Dr. FİLİZ KONUK</t>
  </si>
  <si>
    <t>ISL 848</t>
  </si>
  <si>
    <t>Yrd.Doç.Dr. AYDIN ŞENOL</t>
  </si>
  <si>
    <t>ISL 849</t>
  </si>
  <si>
    <t>Yrd.Doç.Dr. KAMİL TAŞKIN</t>
  </si>
  <si>
    <t>CUL 501</t>
  </si>
  <si>
    <t>KÜLTÜR KURAMI</t>
  </si>
  <si>
    <t>Prof.Dr. BESİM FATİH DELLALOĞLU</t>
  </si>
  <si>
    <t>CUL 503</t>
  </si>
  <si>
    <t>TELEVİZYON ÇALIŞMALARI</t>
  </si>
  <si>
    <t>Prof.Dr. ORHAN TEKELİOĞLU</t>
  </si>
  <si>
    <t>CUL 507</t>
  </si>
  <si>
    <t>DİNLER TARİHİNE GİRİŞ</t>
  </si>
  <si>
    <t>CUL 509</t>
  </si>
  <si>
    <t>MEKÂN VE SİYASET</t>
  </si>
  <si>
    <t>Yrd.Doç.Dr. HATİCE SENEM DOYDUK</t>
  </si>
  <si>
    <t>CUL 513</t>
  </si>
  <si>
    <t>TASARIM TARİHİ VE ELEŞTİRİSİ</t>
  </si>
  <si>
    <t>Yrd.Doç.Dr. EMEL YURTKULU YILMAZ</t>
  </si>
  <si>
    <t>CUL 517</t>
  </si>
  <si>
    <t>MEDYA VE KÜLTÜREL ÇALIŞMALAR</t>
  </si>
  <si>
    <t>Prof.Dr. SÜREYYA ÇAKIR</t>
  </si>
  <si>
    <t>CUL 519</t>
  </si>
  <si>
    <t>KENT SOSYOLOJİSİ</t>
  </si>
  <si>
    <t>Doç.Dr. ALEV ERKİLET</t>
  </si>
  <si>
    <t>CUL 521</t>
  </si>
  <si>
    <t>ENTELEKTÜEL ETKİLEŞİMLER</t>
  </si>
  <si>
    <t>CUL 525</t>
  </si>
  <si>
    <t>KÜLTÜREL ÇALIŞMALARDA TEMEL KURAMLAR</t>
  </si>
  <si>
    <t>Yrd.Doç.Dr. TUĞBA AYAS ÖNOL</t>
  </si>
  <si>
    <t>CUL 801</t>
  </si>
  <si>
    <t>CUL 802</t>
  </si>
  <si>
    <t>UZMANLIK ALANI DERSİ ( A )</t>
  </si>
  <si>
    <t>Yrd.Doç.Dr. TÜLAY ÇELİK</t>
  </si>
  <si>
    <t>CUL 803</t>
  </si>
  <si>
    <t>CUL 804</t>
  </si>
  <si>
    <t>CUL 805</t>
  </si>
  <si>
    <t>CUL 806</t>
  </si>
  <si>
    <t>Yrd.Doç.Dr. SUZAN ORHAN</t>
  </si>
  <si>
    <t>CUL 807</t>
  </si>
  <si>
    <t>SRM 519</t>
  </si>
  <si>
    <t>HİKÂYE ANLATIMI VE FORM</t>
  </si>
  <si>
    <t>Yrd.Doç.Sy. BURAK DELİER</t>
  </si>
  <si>
    <t>MLY 501</t>
  </si>
  <si>
    <t>KAMU KESİMİ EKONOMİSİ</t>
  </si>
  <si>
    <t>MLY 503</t>
  </si>
  <si>
    <t>ARAŞTIRMA TEKNİKLERİ</t>
  </si>
  <si>
    <t>Yrd.Doç.Dr. HARUN KILIÇASLAN</t>
  </si>
  <si>
    <t>MLY 505</t>
  </si>
  <si>
    <t>VERGİ HUKUKU VE GÜNCEL SORUNLARI</t>
  </si>
  <si>
    <t>Yrd.Doç.Dr. CAHİT ŞANVER</t>
  </si>
  <si>
    <t>MLY 525</t>
  </si>
  <si>
    <t>KÜRESELLEŞME VE VERGİLEME</t>
  </si>
  <si>
    <t>Yrd.Doç.Dr. HAKAN YAVUZ</t>
  </si>
  <si>
    <t>MLY 801</t>
  </si>
  <si>
    <t>MLY 802</t>
  </si>
  <si>
    <t>Doç.Dr. TEMEL GÜRDAL</t>
  </si>
  <si>
    <t>MLY 803</t>
  </si>
  <si>
    <t>Prof.Dr. HABİB YILDIZ</t>
  </si>
  <si>
    <t>MLY 804</t>
  </si>
  <si>
    <t>Yrd.Doç.Dr. NURULLAH ALTUN</t>
  </si>
  <si>
    <t>MLY 805</t>
  </si>
  <si>
    <t>Doç.Dr. MEHMET EMİN ALTUNDEMİR</t>
  </si>
  <si>
    <t>MLY 806</t>
  </si>
  <si>
    <t>Doç.Dr. FATİH YARDIMCIOĞLU</t>
  </si>
  <si>
    <t>MLY 807</t>
  </si>
  <si>
    <t>MLY 808</t>
  </si>
  <si>
    <t>MLY 809</t>
  </si>
  <si>
    <t>MZB 503</t>
  </si>
  <si>
    <t>MÜZİK BİLİMİ ARAŞTIRMA YÖNTEMLERİ VE YAYIN ETİĞİ</t>
  </si>
  <si>
    <t>Prof.Dr. NİLGÜN SAZAK</t>
  </si>
  <si>
    <t>MZB 507</t>
  </si>
  <si>
    <t>KÜLTÜR VE MÜZİK</t>
  </si>
  <si>
    <t>Yrd.Doç.Dr. EROL EROĞLU</t>
  </si>
  <si>
    <t>MZB 511</t>
  </si>
  <si>
    <t>OSMANLI TÜRKÇESİ MÜZİK METİNLERİ</t>
  </si>
  <si>
    <t>Yrd.Doç.Dr. CEMAL KARABAŞOĞLU</t>
  </si>
  <si>
    <t>MZB 515</t>
  </si>
  <si>
    <t>MÜZİKTE YAPI ANALİZİ</t>
  </si>
  <si>
    <t>Prof. HATİCE SELEN TEKİN</t>
  </si>
  <si>
    <t>MZB 521</t>
  </si>
  <si>
    <t>TÜRK HALK MÜZİĞİNDE TÜRLER</t>
  </si>
  <si>
    <t>Yrd.Doç.Dr. SERTAN DEMİR</t>
  </si>
  <si>
    <t>MZB 523</t>
  </si>
  <si>
    <t>TÜRK MÜZİĞİNDE NADİR KULLANILAN MAKAMLAR</t>
  </si>
  <si>
    <t>Yrd.Doç.Dr. FERDİ KOÇ</t>
  </si>
  <si>
    <t>MZB 525</t>
  </si>
  <si>
    <t>KLASİK BATI MÜZİĞİ LİTERATÜRÜ</t>
  </si>
  <si>
    <t>Yrd.Doç.Dr. MÜRVET NEVRA KÜPANA</t>
  </si>
  <si>
    <t>MZB 801</t>
  </si>
  <si>
    <t>MZB 802</t>
  </si>
  <si>
    <t>MZB 803</t>
  </si>
  <si>
    <t>MZB 804</t>
  </si>
  <si>
    <t>MZB 805</t>
  </si>
  <si>
    <t>MZB 806</t>
  </si>
  <si>
    <t>MZB 807</t>
  </si>
  <si>
    <t>ODC 513</t>
  </si>
  <si>
    <t>FARSÇA I (TR)</t>
  </si>
  <si>
    <t>ODC 515</t>
  </si>
  <si>
    <t>SOSYAL BİLİMLERDE ARAŞTIRMA YÖNTEMLERİ (TR)</t>
  </si>
  <si>
    <t>Yrd.Doç.Dr. İSMAİL EDİZ</t>
  </si>
  <si>
    <t>ODC 517</t>
  </si>
  <si>
    <t>ULUSLARARASI İLİŞKİLER TEORİLERİ (EN)</t>
  </si>
  <si>
    <t>ODC 519</t>
  </si>
  <si>
    <t>ORTADOĞU’DA SUUDİ DIŞ POLİTİKASI (EN)</t>
  </si>
  <si>
    <t>ODC 521</t>
  </si>
  <si>
    <t>SİYASİ RİSKLERİN ANALİZİ (EN)</t>
  </si>
  <si>
    <t>ODC 523</t>
  </si>
  <si>
    <t>ULUSLARARASI İLİŞKİLER TEORİLERİ (AR)</t>
  </si>
  <si>
    <t>ODC 525</t>
  </si>
  <si>
    <t>ULUSLARARASI İLİŞKİLERDE ARAŞTIRMA METODOLOJİSİ (EN)</t>
  </si>
  <si>
    <t>ODC 529</t>
  </si>
  <si>
    <t>ARAP DEVRİMLERİNİ ANLAMAK (EN)</t>
  </si>
  <si>
    <t>ODC 531</t>
  </si>
  <si>
    <t>ORTADOĞU’NUN ULUSLARARASI VE KARŞILAŞTIRMALI SİYASETİ (AR)</t>
  </si>
  <si>
    <t>Yrd.Doç.Dr. OSAMA AMOUR</t>
  </si>
  <si>
    <t>ODC 535</t>
  </si>
  <si>
    <t>ORTADOĞU SİYASETİNDE ÇATIŞMA, İŞBİRLİĞİ VE KÜRTLER (EN)</t>
  </si>
  <si>
    <t>ODC 539</t>
  </si>
  <si>
    <t>ORTADOĞU´DA DİNLER VE MEZHEPLER (TR)</t>
  </si>
  <si>
    <t>ODC 549</t>
  </si>
  <si>
    <t>ORTADOĞU’NUN ULUSLARARASI VE KARŞILAŞTIRMALI SİYASETİ (EN)</t>
  </si>
  <si>
    <t>ODC 573</t>
  </si>
  <si>
    <t>TÜRKİYE-ARAP ÜLKELERİ İLİŞKİLERİ (1923-1980) (TR)</t>
  </si>
  <si>
    <t>Doç.Dr. AHMET UYSAL</t>
  </si>
  <si>
    <t>ODC 575</t>
  </si>
  <si>
    <t>TÜRKİYE-ARAP ÜLKELERİ İLİŞKİLERİ (1923-1980) (AR)</t>
  </si>
  <si>
    <t>ODC 581</t>
  </si>
  <si>
    <t>ORTADOĞU´DA MÜLÜMAN KARDEŞLER VE SELEFİLER (AR)</t>
  </si>
  <si>
    <t>ODC 589</t>
  </si>
  <si>
    <t>İSLAM ÇALIŞMALARINA GİRİŞ (TR)</t>
  </si>
  <si>
    <t>ODC 595</t>
  </si>
  <si>
    <t>ARAPÇA I (TR)</t>
  </si>
  <si>
    <t>Öğr.Gör. ZEHRA BETUL GÜNEY</t>
  </si>
  <si>
    <t>ODC 599</t>
  </si>
  <si>
    <t>ORTADOĞU SORUNLARI (TR)</t>
  </si>
  <si>
    <t>Prof.Dr. KEMAL İNAT</t>
  </si>
  <si>
    <t>ODC 802</t>
  </si>
  <si>
    <t>ODC 804</t>
  </si>
  <si>
    <t>Yrd.Doç.Dr. AYŞE SOSAR</t>
  </si>
  <si>
    <t>RES 501</t>
  </si>
  <si>
    <t>RESİM ATÖLYESİ I</t>
  </si>
  <si>
    <t>RES 503</t>
  </si>
  <si>
    <t>SANAT YAZILARI- I</t>
  </si>
  <si>
    <t>Doç. ŞİVE NEŞE BAYDAR</t>
  </si>
  <si>
    <t>RES 505</t>
  </si>
  <si>
    <t>DENEYSEL ATÖLYE I</t>
  </si>
  <si>
    <t>Prof. FÜSUN ÇAĞLAYAN</t>
  </si>
  <si>
    <t>RES 509</t>
  </si>
  <si>
    <t>MULTIMEDYA ATÖLYESI-I</t>
  </si>
  <si>
    <t>Prof. HAYRİYE KOÇ BAŞARA</t>
  </si>
  <si>
    <t>RES 513</t>
  </si>
  <si>
    <t>ÇAĞDAŞ SANATA ELEŞTİREL BAKIŞ I</t>
  </si>
  <si>
    <t>RES 521</t>
  </si>
  <si>
    <t>UYGULAMA ATÖLYESİ (GRAVÜR) I</t>
  </si>
  <si>
    <t>Yrd.Doç.Dr. GÜLSEREN İLDEŞ</t>
  </si>
  <si>
    <t>RES 523</t>
  </si>
  <si>
    <t>MODERNİZM VE SONRASI SANAT I</t>
  </si>
  <si>
    <t>RES 527</t>
  </si>
  <si>
    <t>ARAŞTIRMA YÖNTEM VE TEKNİKLERİ</t>
  </si>
  <si>
    <t>RES 529</t>
  </si>
  <si>
    <t>KAVRAMSAL SANAT VE YAZI I</t>
  </si>
  <si>
    <t>RES 531</t>
  </si>
  <si>
    <t>EXLİBRİS I</t>
  </si>
  <si>
    <t>RES 801</t>
  </si>
  <si>
    <t>RES 802</t>
  </si>
  <si>
    <t>RES 803</t>
  </si>
  <si>
    <t>RES 804</t>
  </si>
  <si>
    <t>Doç. NESLİHAN ÖZGENÇ</t>
  </si>
  <si>
    <t>RES 805</t>
  </si>
  <si>
    <t>RES 806</t>
  </si>
  <si>
    <t>Yrd.Doç. ŞİRİN YILMAZ</t>
  </si>
  <si>
    <t>SAY 501</t>
  </si>
  <si>
    <t>SAĞLIK KURUMLARINDA YÖNETİM VE ORGANİZASYON</t>
  </si>
  <si>
    <t>SAY 503</t>
  </si>
  <si>
    <t>SAĞLIK KURUMLARINDA SÜREÇ VE KALİTE YÖNETİMİ</t>
  </si>
  <si>
    <t>Doç.Dr. SELMA ALTINDİŞ</t>
  </si>
  <si>
    <t>SAY 505</t>
  </si>
  <si>
    <t>SAĞLIK KURUMLARINDA ÖRGÜTSEL DAVRANIŞ</t>
  </si>
  <si>
    <t>SAY 507</t>
  </si>
  <si>
    <t>SAĞLIK HİZMETLERİNDE ARAŞTIRMA YÖNTEMLERİ</t>
  </si>
  <si>
    <t>Prof.Dr. TÜRKER BAŞ</t>
  </si>
  <si>
    <t>SAY 509</t>
  </si>
  <si>
    <t>SAĞLIK KURUMLARINDA TEMEL MUHASEBE</t>
  </si>
  <si>
    <t>Yrd.Doç.Dr. SEMA ÜLKÜ</t>
  </si>
  <si>
    <t>SAY 511</t>
  </si>
  <si>
    <t>SAĞLIK YÖNETİMİNDE İLETİŞİM</t>
  </si>
  <si>
    <t>Yrd.Doç.Dr. MUSTAFA YILDIRIM</t>
  </si>
  <si>
    <t>SAY 801</t>
  </si>
  <si>
    <t>SAY 803</t>
  </si>
  <si>
    <t>SAY 804</t>
  </si>
  <si>
    <t>SAY 812</t>
  </si>
  <si>
    <t>SAY 813</t>
  </si>
  <si>
    <t>Doç.Dr. CEMAL SEZER</t>
  </si>
  <si>
    <t>SAN 501</t>
  </si>
  <si>
    <t>Prof.Dr. HAMZA GÜNDOĞDU</t>
  </si>
  <si>
    <t>SAN 515</t>
  </si>
  <si>
    <t>TÜRK MİTOLOJİSİ</t>
  </si>
  <si>
    <t>YAŞAR ÇORUHLU</t>
  </si>
  <si>
    <t>SAN 517</t>
  </si>
  <si>
    <t>TÜRK MİNYATÜR (TASVİR) SANATI</t>
  </si>
  <si>
    <t>Yrd.Doç.Dr. GÜLSEN TEZCAN KAYA</t>
  </si>
  <si>
    <t>SAN 525</t>
  </si>
  <si>
    <t>BİZANS SANATI ARAŞTIRMALARI</t>
  </si>
  <si>
    <t>Yrd.Doç.Dr. TÜLİN ÇORUHLU</t>
  </si>
  <si>
    <t>SAN 801</t>
  </si>
  <si>
    <t>SAN 802</t>
  </si>
  <si>
    <t>SAN 803</t>
  </si>
  <si>
    <t>Yrd.Doç.Dr. ELA TAŞ</t>
  </si>
  <si>
    <t>SAN 804</t>
  </si>
  <si>
    <t>KYO 501</t>
  </si>
  <si>
    <t>ÖRGÜT VE BÜROKRASİ KURAMLARI</t>
  </si>
  <si>
    <t>Yrd.Doç.Dr. ÖZER KÖSEOĞLU</t>
  </si>
  <si>
    <t>KYO 503</t>
  </si>
  <si>
    <t>KAMU PERSONEL YÖNETİMİ VE SORUNLARI</t>
  </si>
  <si>
    <t>Yrd.Doç.Dr. MUSTAFA LÜTFİ ŞEN</t>
  </si>
  <si>
    <t>KYO 507</t>
  </si>
  <si>
    <t>KAMU YÖNETİMİNDE DENETİM VE HESAPVEREBİLİRLİLİK</t>
  </si>
  <si>
    <t>Yrd.Doç.Dr. HALE BİRİCİKOĞLU</t>
  </si>
  <si>
    <t>KYO 509</t>
  </si>
  <si>
    <t>YÖNETİMDE ÇAĞDAŞ YAKLAŞIMLAR</t>
  </si>
  <si>
    <t>Prof.Dr. MUSA EKEN</t>
  </si>
  <si>
    <t>KYO 513</t>
  </si>
  <si>
    <t>TÜRKİYENİN TOPLUMSAL YAPISI</t>
  </si>
  <si>
    <t>Yrd.Doç.Dr. MAHMUT KARAMAN</t>
  </si>
  <si>
    <t>KYO 521</t>
  </si>
  <si>
    <t>OSMANLI TANZİMAT DÖNEMİNDE YÖNETİM VE YÖNETİCİLER</t>
  </si>
  <si>
    <t>Yrd.Doç.Dr. LÜTFİ ÖZCAN</t>
  </si>
  <si>
    <t>KYO 551</t>
  </si>
  <si>
    <t>TÜRKİYEDE SİYASAL HAYAT</t>
  </si>
  <si>
    <t>Prof.Dr. DAVUT DURSUN</t>
  </si>
  <si>
    <t>KYO 801</t>
  </si>
  <si>
    <t>Prof.Dr. HALİL İBRAHİM AYDINLI</t>
  </si>
  <si>
    <t>KYO 802</t>
  </si>
  <si>
    <t>KYO 803</t>
  </si>
  <si>
    <t>KYO 804</t>
  </si>
  <si>
    <t>Prof.Dr. HALİL KALABALIK</t>
  </si>
  <si>
    <t>KYO 805</t>
  </si>
  <si>
    <t>Yrd.Doç.Dr. NEBİ MİŞ</t>
  </si>
  <si>
    <t>KYO 806</t>
  </si>
  <si>
    <t>Yrd.Doç.Dr. MUSTAFA KÖMÜRCÜOĞLU</t>
  </si>
  <si>
    <t>KYO 807</t>
  </si>
  <si>
    <t>Yrd.Doç.Dr. FATMA YURTTAŞ ÖZCAN</t>
  </si>
  <si>
    <t>KYO 808</t>
  </si>
  <si>
    <t>Yrd.Doç.Dr. AZİZ TUNCER</t>
  </si>
  <si>
    <t>KYO 809</t>
  </si>
  <si>
    <t>KYO 810</t>
  </si>
  <si>
    <t>Prof.Dr. HAMZA AL</t>
  </si>
  <si>
    <t>KYO 811</t>
  </si>
  <si>
    <t>KYO 812</t>
  </si>
  <si>
    <t>KYO 813</t>
  </si>
  <si>
    <t>Doç.Dr. İRFAN HAŞLAK</t>
  </si>
  <si>
    <t>KYO 814</t>
  </si>
  <si>
    <t>KYO 815</t>
  </si>
  <si>
    <t>Yrd.Doç.Dr. KÖKSAL ŞAHİN</t>
  </si>
  <si>
    <t>KYO 816</t>
  </si>
  <si>
    <t>Doç.Dr. BÜNYAMİN BEZCİ</t>
  </si>
  <si>
    <t>KYO 817</t>
  </si>
  <si>
    <t>Doç.Dr. FERRUH TUZCUOĞLU</t>
  </si>
  <si>
    <t>KYO 819</t>
  </si>
  <si>
    <t>KYO 820</t>
  </si>
  <si>
    <t>Doç.Dr. SERDAR GÜLENER</t>
  </si>
  <si>
    <t>SSB 501</t>
  </si>
  <si>
    <t>ÇAĞDAŞ SİYASİ AKIMLAR</t>
  </si>
  <si>
    <t>SSB 511</t>
  </si>
  <si>
    <t>SOSYAL BİLİM FELSEFESİ</t>
  </si>
  <si>
    <t>SSB 517</t>
  </si>
  <si>
    <t>TÜRKİYE´DE SİVİL TOPLUM VE DEMOKRASİ</t>
  </si>
  <si>
    <t>SHB 501</t>
  </si>
  <si>
    <t>SOSYAL HİZMETİN TEMELLERİ</t>
  </si>
  <si>
    <t>Prof.Dr. NECMETTİN ÖZERKMEN</t>
  </si>
  <si>
    <t>SHB 503</t>
  </si>
  <si>
    <t>SOSYAL HİZMET KURAMLARI</t>
  </si>
  <si>
    <t>Doç.Dr. MEHMET ZAFER DANIŞ</t>
  </si>
  <si>
    <t>SHB 511</t>
  </si>
  <si>
    <t>ÇOCUK VE GENÇLERLE SOSYAL HİZMET</t>
  </si>
  <si>
    <t>Yrd.Doç.Dr. NEŞİDE YILDIRIM</t>
  </si>
  <si>
    <t>SHB 514</t>
  </si>
  <si>
    <t>SOSYAL HİZMETİN SOSYOLOJİK TEMELLERİ</t>
  </si>
  <si>
    <t>Doç.Dr. YUSUF GENÇ</t>
  </si>
  <si>
    <t>SHB 515</t>
  </si>
  <si>
    <t>AİLE SORUNLARI VE AİLE DANIŞMANLIĞI</t>
  </si>
  <si>
    <t>Yrd.Doç.Dr. HASAN HÜSEYİN TAYLAN</t>
  </si>
  <si>
    <t>SHB 516</t>
  </si>
  <si>
    <t>SOSYAL DEVLET, SOSYAL BELEDİYECİLİK VE SOSYAL HİZMET</t>
  </si>
  <si>
    <t>Doç.Dr. FİKRET EFE</t>
  </si>
  <si>
    <t>SHB 801</t>
  </si>
  <si>
    <t>UZMANLIK ALANI DERSİ ( B )</t>
  </si>
  <si>
    <t>UZMANLIK ALANI DERSİ ( C )</t>
  </si>
  <si>
    <t>UZMANLIK ALANI DERSİ ( D )</t>
  </si>
  <si>
    <t>UZMANLIK ALANI DERSİ ( E )</t>
  </si>
  <si>
    <t>UZMANLIK ALANI DERSİ ( F )</t>
  </si>
  <si>
    <t>SOS 501</t>
  </si>
  <si>
    <t>SOSYAL ARAŞTIRMA TEKNİKLERİ</t>
  </si>
  <si>
    <t>Doç.Dr. ALİ ARSLAN</t>
  </si>
  <si>
    <t>SOS 503</t>
  </si>
  <si>
    <t>KİMLİK, AİDİYET VE ULUSÖTECİLİK</t>
  </si>
  <si>
    <t>Yrd.Doç.Dr. PINAR YAZGAN HEPGÜL</t>
  </si>
  <si>
    <t>SOS 515</t>
  </si>
  <si>
    <t>AİLE TEORİLERİ</t>
  </si>
  <si>
    <t>Yrd.Doç.Dr. SEVİM ATİLA DEMİR</t>
  </si>
  <si>
    <t>SOS 535</t>
  </si>
  <si>
    <t>ÇAĞDAŞ SOSYAL BİLİMLER</t>
  </si>
  <si>
    <t>Doç.Dr. OSMAN ÖZKUL</t>
  </si>
  <si>
    <t>SOS 537</t>
  </si>
  <si>
    <t>TÜRK DIŞ POLİTİKASI VE ORTADOĞU MESELESİNİN SOSYOL</t>
  </si>
  <si>
    <t>Doç.Dr. ABDULLAH TAŞKESEN</t>
  </si>
  <si>
    <t>SOS 801</t>
  </si>
  <si>
    <t>Prof.Dr. HACI MUSA TAŞDELEN</t>
  </si>
  <si>
    <t>SOS 802</t>
  </si>
  <si>
    <t>Prof.Dr. MEHMET TAYFUN AMMAN</t>
  </si>
  <si>
    <t>SOS 803</t>
  </si>
  <si>
    <t>Doç.Dr. MUSTAFA KEMAL ŞAN</t>
  </si>
  <si>
    <t>SOS 804</t>
  </si>
  <si>
    <t>Doç.Dr. İSMAİL HİRA</t>
  </si>
  <si>
    <t>SOS 805</t>
  </si>
  <si>
    <t>SOS 806</t>
  </si>
  <si>
    <t>SOS 807</t>
  </si>
  <si>
    <t>SOS 808</t>
  </si>
  <si>
    <t>Yrd.Doç.Dr. FİKRİ OKUT</t>
  </si>
  <si>
    <t>SOS 809</t>
  </si>
  <si>
    <t>SOS 810</t>
  </si>
  <si>
    <t>SOS 811</t>
  </si>
  <si>
    <t>Yrd.Doç.Dr. YAŞAR SUVEREN</t>
  </si>
  <si>
    <t>SOS 812</t>
  </si>
  <si>
    <t>Prof.Dr. SAMİ ŞENER</t>
  </si>
  <si>
    <t>SOS 813</t>
  </si>
  <si>
    <t>ALİ RIZA ABAY</t>
  </si>
  <si>
    <t>SYP 501</t>
  </si>
  <si>
    <t>BİLİMSEL ARAŞTIRMA TEKNİKLERİ</t>
  </si>
  <si>
    <t>Yrd.Doç.Dr. İPEK EROĞLU KOLAYİŞ</t>
  </si>
  <si>
    <t>SYP 503</t>
  </si>
  <si>
    <t>Doç.Dr. HAKAN KOLAYİŞ</t>
  </si>
  <si>
    <t>SYP 506</t>
  </si>
  <si>
    <t>SPORDA TÜKETİCİ DAVRANIŞI</t>
  </si>
  <si>
    <t>SYP 509</t>
  </si>
  <si>
    <t>GRUP DİNAMİKLERİ</t>
  </si>
  <si>
    <t>Yrd.Doç.Dr. İHSAN SARI</t>
  </si>
  <si>
    <t>SYP 515</t>
  </si>
  <si>
    <t>İNSAN KAYNAKLARI VE KARİYER YÖNETİMİ</t>
  </si>
  <si>
    <t>OMM 509</t>
  </si>
  <si>
    <t>OSMANLI VAKIF MEDENİYETİ</t>
  </si>
  <si>
    <t>Yrd.Doç.Dr. FATİH BOZKURT</t>
  </si>
  <si>
    <t>OMM 513</t>
  </si>
  <si>
    <t>EVLİYA ÇELEBİ SEYAHATNAMESİNDE GÜNDELİK YAŞAM</t>
  </si>
  <si>
    <t>Prof.Dr. ARİF BİLGİN</t>
  </si>
  <si>
    <t>OMM 517</t>
  </si>
  <si>
    <t>OSMANLI SANATININ ANA HATLARI</t>
  </si>
  <si>
    <t>OMM 519</t>
  </si>
  <si>
    <t>ERKEN OSMANLI DEVRİNDE GÜNDELİK YAŞAM</t>
  </si>
  <si>
    <t>Doç.Dr. HAŞİM ŞAHİN</t>
  </si>
  <si>
    <t>OMM 521</t>
  </si>
  <si>
    <t>OSMANLI TIP TARİHİ</t>
  </si>
  <si>
    <t>OMM 523</t>
  </si>
  <si>
    <t>FARSÇA I</t>
  </si>
  <si>
    <t>OMM 525</t>
  </si>
  <si>
    <t>ARAPÇA I</t>
  </si>
  <si>
    <t>ORT 501</t>
  </si>
  <si>
    <t>İSLAMİYET VE TÜRKLER</t>
  </si>
  <si>
    <t>Yrd.Doç.Dr. MAHMUT KIRKPINAR</t>
  </si>
  <si>
    <t>ORT 503</t>
  </si>
  <si>
    <t>İSLAM MEDENİYETLERİ TARİH</t>
  </si>
  <si>
    <t>Prof.Dr. MEVLÜT KOYUNCU</t>
  </si>
  <si>
    <t>ORT 505</t>
  </si>
  <si>
    <t>ORTAÇAĞ TARİH METODOLOJİSİ</t>
  </si>
  <si>
    <t>Prof.Dr. MUSTAFA DEMİR</t>
  </si>
  <si>
    <t>ORT 513</t>
  </si>
  <si>
    <t>BİZANS?TA GÜNLÜK HAYAT</t>
  </si>
  <si>
    <t>Yrd.Doç.Dr. BÜLENT ÖZTÜRK</t>
  </si>
  <si>
    <t>ORT 515</t>
  </si>
  <si>
    <t>ENDÜLÜS KÜLTÜREL HAYATI</t>
  </si>
  <si>
    <t>Doç.Dr. LÜTFİ ŞEYBAN</t>
  </si>
  <si>
    <t>ORT 517</t>
  </si>
  <si>
    <t>TAR 801</t>
  </si>
  <si>
    <t>TAR 802</t>
  </si>
  <si>
    <t>TAR 803</t>
  </si>
  <si>
    <t>TAR 804</t>
  </si>
  <si>
    <t>TAR 805</t>
  </si>
  <si>
    <t>TAR 806</t>
  </si>
  <si>
    <t>TAR 807</t>
  </si>
  <si>
    <t>TAR 808</t>
  </si>
  <si>
    <t>Doç.Dr. ÜMİT EKİN</t>
  </si>
  <si>
    <t>TAR 809</t>
  </si>
  <si>
    <t>TAR 810</t>
  </si>
  <si>
    <t>Yrd.Doç.Dr. TURGUT SUBAŞI</t>
  </si>
  <si>
    <t>TAR 811</t>
  </si>
  <si>
    <t>Prof.Dr. AZMİ ÖZCAN</t>
  </si>
  <si>
    <t>TAR 812</t>
  </si>
  <si>
    <t>PROFESÖR EBUBEKİR SOFUOĞLU</t>
  </si>
  <si>
    <t>TAR 813</t>
  </si>
  <si>
    <t>Yrd.Doç.Dr. SERKAN YAZİCİ</t>
  </si>
  <si>
    <t>TAR 814</t>
  </si>
  <si>
    <t>Yrd.Doç.Dr. ZEYNEP İSKEFİYELİ</t>
  </si>
  <si>
    <t>TAR 815</t>
  </si>
  <si>
    <t>Yrd.Doç.Dr. FİKRETTİN YAVUZ</t>
  </si>
  <si>
    <t>TAR 816</t>
  </si>
  <si>
    <t>Doç.Dr. SAFİYE KIRANLAR</t>
  </si>
  <si>
    <t>TAR 817</t>
  </si>
  <si>
    <t>Prof.Dr. HALUK SELVİ</t>
  </si>
  <si>
    <t>TAR 818</t>
  </si>
  <si>
    <t>Prof.Dr. ENİS ŞAHİN</t>
  </si>
  <si>
    <t>TAR 819</t>
  </si>
  <si>
    <t>Yrd.Doç.Dr. MUSTAFA SARI</t>
  </si>
  <si>
    <t>TAR 820</t>
  </si>
  <si>
    <t>Doç.Dr. MUHAMMED BİLAL ÇELİK</t>
  </si>
  <si>
    <t>TAR 821</t>
  </si>
  <si>
    <t>Yrd.Doç.Dr. MAHMUT HÜDAİ ŞENTÜRK</t>
  </si>
  <si>
    <t>TAR 822</t>
  </si>
  <si>
    <t>Prof.Dr. YÜCEL ÖZTÜRK</t>
  </si>
  <si>
    <t>TAR 823</t>
  </si>
  <si>
    <t>Yrd.Doç.Dr. RECEP YAŞA</t>
  </si>
  <si>
    <t>TAR 824</t>
  </si>
  <si>
    <t>Prof.Dr. M. YAŞAR ERTAŞ</t>
  </si>
  <si>
    <t>TAR 825</t>
  </si>
  <si>
    <t>Prof.Dr. MEHMET ALPARGU</t>
  </si>
  <si>
    <t>TAR 826</t>
  </si>
  <si>
    <t>Yrd.Doç.Dr. TUFAN TURAN</t>
  </si>
  <si>
    <t>TCT 501</t>
  </si>
  <si>
    <t>TÜRK İNKILAP TARİHİ METİNLERİNİN İNCELENMESİ</t>
  </si>
  <si>
    <t>TCT 503</t>
  </si>
  <si>
    <t>MİLLİ MÜCADELE TARİHİ</t>
  </si>
  <si>
    <t>TCT 505</t>
  </si>
  <si>
    <t>ATATÜRK İNKILAPLARININ ANALİZİ</t>
  </si>
  <si>
    <t>TCT 507</t>
  </si>
  <si>
    <t>T.C.TARİHİ ARAŞTIRMA METOD VE BİBLİYGRAFYASI</t>
  </si>
  <si>
    <t>TCT 509</t>
  </si>
  <si>
    <t>II.MEŞRUTİYETTEN CUMHURİYETE SOS.YAR. POLİTİKALARI</t>
  </si>
  <si>
    <t>YAK 501</t>
  </si>
  <si>
    <t>OSMANLI DİPLOMATİKASI</t>
  </si>
  <si>
    <t>YAK 503</t>
  </si>
  <si>
    <t>TARİH ARAŞTIRMA TEKNİK VE YÖNTEMLERİ</t>
  </si>
  <si>
    <t>YAK 505</t>
  </si>
  <si>
    <t>18-19.YÜZYILLARDA İSLAM DÜNYASI</t>
  </si>
  <si>
    <t>YAK 507</t>
  </si>
  <si>
    <t>OSMANLI DEVLETİNİN YENİDEN YAPILANMA PROBLEMLERİ</t>
  </si>
  <si>
    <t>YAK 511</t>
  </si>
  <si>
    <t>TARİH, SOSYOLOJİ VE ANTROPOLOJİ</t>
  </si>
  <si>
    <t>YEN 501</t>
  </si>
  <si>
    <t>YENİÇAĞDA TÜRKİSTAN</t>
  </si>
  <si>
    <t>YEN 503</t>
  </si>
  <si>
    <t>YENİÇAĞDA OSMANLI DEVLETİ KAYNAKLARI</t>
  </si>
  <si>
    <t>YEN 505</t>
  </si>
  <si>
    <t>YAKINDOĞUDA KURULAN TÜRKMEN DEVLETLERİ</t>
  </si>
  <si>
    <t>YEN 507</t>
  </si>
  <si>
    <t>TARİH ARAŞTIRMALARINDA METOD</t>
  </si>
  <si>
    <t>YEN 515</t>
  </si>
  <si>
    <t>OSMANLI SOSYO-EKONOMİK TARİHİ I (1300-1600)</t>
  </si>
  <si>
    <t>HAD 501</t>
  </si>
  <si>
    <t>HADİS USULÜNÜN TEMEL MESELELERİ</t>
  </si>
  <si>
    <t>Prof.Dr. ABDULLAH AYDINLI</t>
  </si>
  <si>
    <t>HAD 503</t>
  </si>
  <si>
    <t>SİSTEMATİK HADİS EDEBİYATI</t>
  </si>
  <si>
    <t>Doç.Dr. ERDİNÇ AHATLI</t>
  </si>
  <si>
    <t>HAD 509</t>
  </si>
  <si>
    <t>LİTERATÜRÜMÜZDEKİ HADİSLERİN DEĞERİ</t>
  </si>
  <si>
    <t>Doç.Dr. HAYATİ YILMAZ</t>
  </si>
  <si>
    <t>ISH 501</t>
  </si>
  <si>
    <t>İSLAM HUKUKU METODOLOJİSİ</t>
  </si>
  <si>
    <t>ISH 503</t>
  </si>
  <si>
    <t>KLASİK FIKIH METİNLERİ</t>
  </si>
  <si>
    <t>ISH 505</t>
  </si>
  <si>
    <t>FIKIH EDEBİYATI</t>
  </si>
  <si>
    <t>Prof.Dr. HACI MEHMET GÜNAY</t>
  </si>
  <si>
    <t>ISH 507</t>
  </si>
  <si>
    <t>HUKUKUN TEMEL KAVRAMLARI</t>
  </si>
  <si>
    <t>Yrd.Doç.Dr. SÜLEYMAN KAYA</t>
  </si>
  <si>
    <t>ISH 509</t>
  </si>
  <si>
    <t>AHKAM AYETLERİ</t>
  </si>
  <si>
    <t>Yrd.Doç.Dr. ABDULLAH ÖZCAN</t>
  </si>
  <si>
    <t>KLM 505</t>
  </si>
  <si>
    <t>İMANIN OLUŞUMU VE İNANÇ ENGELLERİ</t>
  </si>
  <si>
    <t>Prof.Dr. MUSTAFA AKÇAY</t>
  </si>
  <si>
    <t>KLM 507</t>
  </si>
  <si>
    <t>HIRİSTİYAN-İSLAM KELAMI KARŞILAŞTIRMASI</t>
  </si>
  <si>
    <t>Prof.Dr. RAMAZAN BİÇER</t>
  </si>
  <si>
    <t>KLM 511</t>
  </si>
  <si>
    <t>MAKALAT-FIRAK LİTERATÜRÜNE GİRİŞ</t>
  </si>
  <si>
    <t>Yrd.Doç.Dr. MUHAMMED MÜCAHİD DÜNDAR</t>
  </si>
  <si>
    <t>KLM 515</t>
  </si>
  <si>
    <t>KELAM KAVRAMLARI-İLAHİYAT</t>
  </si>
  <si>
    <t>Doç.Dr. SÜLEYMAN AKKUŞ</t>
  </si>
  <si>
    <t>KLM 517</t>
  </si>
  <si>
    <t>KELAM-FELSEFE İLİŞKİSİ</t>
  </si>
  <si>
    <t>Yrd.Doç.Dr. HÜLYA TERZİOĞLU</t>
  </si>
  <si>
    <t>TFS 501</t>
  </si>
  <si>
    <t>KURAN TARİHİ VE KURAN İLİMLERİ</t>
  </si>
  <si>
    <t>Prof.Dr. DAVUT AYDÜZ</t>
  </si>
  <si>
    <t>TFS 503</t>
  </si>
  <si>
    <t>TAHLİLİ TEFSİR</t>
  </si>
  <si>
    <t>Yrd.Doç.Dr. HÜSEYİN AKYÜZOĞLU</t>
  </si>
  <si>
    <t>TFS 505</t>
  </si>
  <si>
    <t>KLASİK DÖNEM TEFSİRLERİNDE AHKAM AYETLERİ</t>
  </si>
  <si>
    <t>Prof.Dr. MUHİTTİN AKGÜL</t>
  </si>
  <si>
    <t>TFS 506</t>
  </si>
  <si>
    <t>TEFSİR METODOLOJİSİ</t>
  </si>
  <si>
    <t>Yrd.Doç.Dr. ADİL ÖKSÜZ</t>
  </si>
  <si>
    <t>TIB 501</t>
  </si>
  <si>
    <t>TIB 801</t>
  </si>
  <si>
    <t>TIB 802</t>
  </si>
  <si>
    <t>TIB 803</t>
  </si>
  <si>
    <t>TIB 804</t>
  </si>
  <si>
    <t>Doç.Dr. YUNUS EKİN</t>
  </si>
  <si>
    <t>TIB 805</t>
  </si>
  <si>
    <t>TIB 806</t>
  </si>
  <si>
    <t>Yrd.Doç.Dr. EKREM GÜLŞEN</t>
  </si>
  <si>
    <t>TIB 807</t>
  </si>
  <si>
    <t>TIB 808</t>
  </si>
  <si>
    <t>Yrd.Doç.Dr. GÖKHAN ATMACA</t>
  </si>
  <si>
    <t>TIB 809</t>
  </si>
  <si>
    <t>TIB 810</t>
  </si>
  <si>
    <t>TIB 811</t>
  </si>
  <si>
    <t>TIB 812</t>
  </si>
  <si>
    <t>TIB 813</t>
  </si>
  <si>
    <t>TIB 815</t>
  </si>
  <si>
    <t>TIB 816</t>
  </si>
  <si>
    <t>TIB 817</t>
  </si>
  <si>
    <t>TIB 819</t>
  </si>
  <si>
    <t>TIB 820</t>
  </si>
  <si>
    <t>TIB 822</t>
  </si>
  <si>
    <t>TIB 823</t>
  </si>
  <si>
    <t>Prof.Dr. AHMET BOSTANCI</t>
  </si>
  <si>
    <t>TIB 824</t>
  </si>
  <si>
    <t>Yrd.Doç.Dr. HAMZA ERMİŞ</t>
  </si>
  <si>
    <t>TIB 826</t>
  </si>
  <si>
    <t>TIB 829</t>
  </si>
  <si>
    <t>TIB 830</t>
  </si>
  <si>
    <t>Doç.Dr. ALİCAN DAĞDEVİREN</t>
  </si>
  <si>
    <t>TIB 831</t>
  </si>
  <si>
    <t>TIB 832</t>
  </si>
  <si>
    <t>Prof.Dr. KEMALETTİN ÖZDEMİR</t>
  </si>
  <si>
    <t>TRZ 501</t>
  </si>
  <si>
    <t>PROFESYONEL RESTORAN YÖNETİMİ</t>
  </si>
  <si>
    <t>Prof.Dr. MEHMET SARIIŞIK</t>
  </si>
  <si>
    <t>TRZ 503</t>
  </si>
  <si>
    <t>SEYAHAT İŞLETMECİLİĞİ</t>
  </si>
  <si>
    <t>Doç.Dr. BURHANETTİN ZENGİN</t>
  </si>
  <si>
    <t>TRZ 505</t>
  </si>
  <si>
    <t>OTEL İŞLETMELERİNİN YÖNETİMİ</t>
  </si>
  <si>
    <t>Prof.Dr. ORHAN BATMAN</t>
  </si>
  <si>
    <t>TRZ 509</t>
  </si>
  <si>
    <t>TURİZMDE SORUNLAR VE ÇÖZÜM YAKLAŞIMLARI</t>
  </si>
  <si>
    <t>Yrd.Doç.Dr. ŞEVKİ ULAMA</t>
  </si>
  <si>
    <t>TRZ 513</t>
  </si>
  <si>
    <t>Doç.Dr. OĞUZ TÜRKAY</t>
  </si>
  <si>
    <t>TRZ 801</t>
  </si>
  <si>
    <t>TRZ 802</t>
  </si>
  <si>
    <t>Prof.Dr. MUHSİN HALİS</t>
  </si>
  <si>
    <t>TRZ 803</t>
  </si>
  <si>
    <t>TRZ 804</t>
  </si>
  <si>
    <t>TRZ 805</t>
  </si>
  <si>
    <t>TRZ 806</t>
  </si>
  <si>
    <t>TRZ 807</t>
  </si>
  <si>
    <t>Yrd.Doç.Dr. İSMAİL GÜMÜŞ</t>
  </si>
  <si>
    <t>TRZ 808</t>
  </si>
  <si>
    <t>Yrd.Doç.Dr. CEVDET ÇAYIR</t>
  </si>
  <si>
    <t>TRZ 809</t>
  </si>
  <si>
    <t>Prof.Dr. SAİD KINGIR</t>
  </si>
  <si>
    <t>TRZ 811</t>
  </si>
  <si>
    <t>Yrd.Doç.Dr. SEMRA AKTAŞ POLAT</t>
  </si>
  <si>
    <t>TRZ 812</t>
  </si>
  <si>
    <t>Yrd.Doç.Dr. LÜTFİ MUSTAFA ŞEN</t>
  </si>
  <si>
    <t>Derse Yazılan
 Öğrenci Sayısı</t>
  </si>
  <si>
    <t xml:space="preserve"> </t>
  </si>
  <si>
    <t>TURİZMDE SORUNLAR VE ÇÖZÜM ÖNERİLERİ</t>
  </si>
  <si>
    <t>TRZ 519</t>
  </si>
  <si>
    <t>TURİZMDE TOPLAM KALİTE YÖNETİMİ</t>
  </si>
  <si>
    <t>TRZ 529</t>
  </si>
  <si>
    <t>TURİZMDE ETİK İLKE VE UYGULAMALAR</t>
  </si>
  <si>
    <t>TRZ 533</t>
  </si>
  <si>
    <t>TURİZM BİLİMİNE GİRİŞ</t>
  </si>
  <si>
    <t>MHY 501</t>
  </si>
  <si>
    <t>MHY 503</t>
  </si>
  <si>
    <t>VERGİ HUKUKU VE GÜNCEL SORUNLAR</t>
  </si>
  <si>
    <t>MHY 505</t>
  </si>
  <si>
    <t>TÜRK VERGİ SİSTEMİ VE GÜNCEL SORUNLARI</t>
  </si>
  <si>
    <t>MHY 507</t>
  </si>
  <si>
    <t>VERGİ İCRA HUKUKU VE GÜNCEL SORUNLARI</t>
  </si>
  <si>
    <t>ETD 515</t>
  </si>
  <si>
    <t>ESKİ ANADOLU TÜRKÇESİ GRAMERİ I</t>
  </si>
  <si>
    <t>Doç.Dr. PAKİ KÜÇÜKER</t>
  </si>
  <si>
    <t>ETE 501</t>
  </si>
  <si>
    <t>KLASİK TÜRK EDEBİYATI MANZUM METİN İNCELEMELERİ I</t>
  </si>
  <si>
    <t>Doç.Dr. VİLDAN COŞKUN</t>
  </si>
  <si>
    <t>ETE 503</t>
  </si>
  <si>
    <t>KLASİK TÜRK EDEBİYATI ÇALIŞMA KONU VE YÖNTEMLERİ</t>
  </si>
  <si>
    <t>Prof.Dr. BAYRAM ALİ KAYA</t>
  </si>
  <si>
    <t>ETE 505</t>
  </si>
  <si>
    <t>KLASİK TÜRK EDEBİYATI MENSUR METİN İNCELEMELERİ -I</t>
  </si>
  <si>
    <t>Doç.Dr. OZAN YILMAZ</t>
  </si>
  <si>
    <t>ETE 509</t>
  </si>
  <si>
    <t>HALK ŞİİRİNİN MESELELERİ</t>
  </si>
  <si>
    <t>Yrd.Doç.Dr. YAVUZ KÖKTAN</t>
  </si>
  <si>
    <t>TED 801</t>
  </si>
  <si>
    <t>Prof.Dr. MEHMET MEHDİ ERGÜZEL</t>
  </si>
  <si>
    <t>TED 802</t>
  </si>
  <si>
    <t>Yrd.Doç.Dr. GÜLSEMİN HAZER</t>
  </si>
  <si>
    <t>TED 803</t>
  </si>
  <si>
    <t>TED 804</t>
  </si>
  <si>
    <t>Yrd.Doç.Dr. ÇİĞDEM TOPÇU</t>
  </si>
  <si>
    <t>TED 805</t>
  </si>
  <si>
    <t>Prof.Dr. YILMAZ DAŞCIOĞLU</t>
  </si>
  <si>
    <t>TED 806</t>
  </si>
  <si>
    <t>Yrd.Doç.Dr. OKAN KOÇ</t>
  </si>
  <si>
    <t>TED 807</t>
  </si>
  <si>
    <t>Yrd.Doç.Dr. MUHARREM ÖÇALAN</t>
  </si>
  <si>
    <t>TED 808</t>
  </si>
  <si>
    <t>TED 809</t>
  </si>
  <si>
    <t>Prof.Dr. ZİKRİ TURAN</t>
  </si>
  <si>
    <t>TED 811</t>
  </si>
  <si>
    <t>Yrd.Doç.Dr. AYŞE AYDIN</t>
  </si>
  <si>
    <t>TED 813</t>
  </si>
  <si>
    <t>TED 815</t>
  </si>
  <si>
    <t>TED 817</t>
  </si>
  <si>
    <t>YTD 503</t>
  </si>
  <si>
    <t>EKLEŞME DİZİSİNİN KARŞITLIK DÜZENİ</t>
  </si>
  <si>
    <t>YTD 505</t>
  </si>
  <si>
    <t>TÜRK DİLİ ARAŞTIRMALARI</t>
  </si>
  <si>
    <t>YTD 507</t>
  </si>
  <si>
    <t>ANADOLU AĞIZLARININ MUKAYESESİ</t>
  </si>
  <si>
    <t>YTD 510</t>
  </si>
  <si>
    <t>RUMELİ AĞIZLARININ MUKAYESESİ</t>
  </si>
  <si>
    <t>YTD 515</t>
  </si>
  <si>
    <t>HAREZM TÜRKÇESİ METİN İNCELEMELERİ</t>
  </si>
  <si>
    <t>YTD 529</t>
  </si>
  <si>
    <t>TÜRK DİLİNİN SES VE ŞEKİL YAPISI</t>
  </si>
  <si>
    <t>YTE 501</t>
  </si>
  <si>
    <t>ŞİİR İNCELEMELERİ I</t>
  </si>
  <si>
    <t>Yrd.Doç.Dr. HÜLYA ÜRKMEZ</t>
  </si>
  <si>
    <t>YTE 507</t>
  </si>
  <si>
    <t>METİNLERLE YENİ TÜRK EDEBİYATI</t>
  </si>
  <si>
    <t>YTE 509</t>
  </si>
  <si>
    <t>NESİR METODOLOJİSİ</t>
  </si>
  <si>
    <t>YTE 519</t>
  </si>
  <si>
    <t>MEHMET AKİF, SANATI VE DÜŞÜNCESİ</t>
  </si>
  <si>
    <t>ULI 505</t>
  </si>
  <si>
    <t>RUSYA TARİHİ</t>
  </si>
  <si>
    <t>Doç.Dr. GİRAY SAYNUR DERMAN</t>
  </si>
  <si>
    <t>ULI 509</t>
  </si>
  <si>
    <t>YAKINÇAĞ SİYASİ TARİHİ</t>
  </si>
  <si>
    <t>Doç.Dr. SİBEL AKGÜN</t>
  </si>
  <si>
    <t>ULI 511</t>
  </si>
  <si>
    <t>BİLİMSEL DÜŞÜNCE VE ARAŞTIRMA YÖNTEMLERİ</t>
  </si>
  <si>
    <t>Prof.Dr. ERTAN EFEGİL</t>
  </si>
  <si>
    <t>ULI 533</t>
  </si>
  <si>
    <t>ELEŞTİREL JEOPOLİTİK</t>
  </si>
  <si>
    <t>Yrd.Doç.Dr. MURAT YEŞİLTAŞ</t>
  </si>
  <si>
    <t>ULI 535</t>
  </si>
  <si>
    <t>MİLLİYETÇİLİK</t>
  </si>
  <si>
    <t>Prof.Dr. EMİN GÜRSES</t>
  </si>
  <si>
    <t>ULI 801</t>
  </si>
  <si>
    <t>ULI 802</t>
  </si>
  <si>
    <t>ULI 803</t>
  </si>
  <si>
    <t>ULI 804</t>
  </si>
  <si>
    <t>ULI 805</t>
  </si>
  <si>
    <t>Yrd.Doç.Dr. YILDIRIM TURAN</t>
  </si>
  <si>
    <t>ULI 806</t>
  </si>
  <si>
    <t>Yrd.Doç.Dr. FİLİZ CİCİOĞLU</t>
  </si>
  <si>
    <t>ULI 807</t>
  </si>
  <si>
    <t>ULI 808</t>
  </si>
  <si>
    <t>Yrd.Doç.Dr. NESRİN KENAR</t>
  </si>
  <si>
    <t>ULI 809</t>
  </si>
  <si>
    <t>ULI 810</t>
  </si>
  <si>
    <t>ULI 811</t>
  </si>
  <si>
    <t>Doç.Dr. TUNCAY KARDAŞ</t>
  </si>
  <si>
    <t>UTC 501</t>
  </si>
  <si>
    <t>Yrd.Doç.Dr. UMUT SANEM ÇİTÇİ</t>
  </si>
  <si>
    <t>UTC 503</t>
  </si>
  <si>
    <t>STRATEGIC MANAGEMENT (İNG)</t>
  </si>
  <si>
    <t>Yrd.Doç.Dr. ESRA DİL</t>
  </si>
  <si>
    <t>UTC 504</t>
  </si>
  <si>
    <t>POLICY MAKING IN THE EUROPEAN UNION (İNG)</t>
  </si>
  <si>
    <t>Yrd.Doç.Dr. YASİN KEREM GÜMÜŞ</t>
  </si>
  <si>
    <t>UTC 513</t>
  </si>
  <si>
    <t>ULUSLARARASI TİCARETTE HUKUKİ ÇERÇEVE</t>
  </si>
  <si>
    <t>Yrd.Doç.Dr. DENİZ DEFNE KIRLI AYDEMİR</t>
  </si>
  <si>
    <t>UTC 515</t>
  </si>
  <si>
    <t>KÜRESEL İŞLETMECİLİK</t>
  </si>
  <si>
    <t>UTC 517</t>
  </si>
  <si>
    <t>ULUSLARARASI SERMAYE PİYASALARI ANALİZLERİ</t>
  </si>
  <si>
    <t>UTC 521</t>
  </si>
  <si>
    <t>ULUSLARARASI TİCARET KURAMLARI VE POLİTİKALARI</t>
  </si>
  <si>
    <t>Yrd.Doç.Dr. AHMET YAĞMUR ERSOY</t>
  </si>
  <si>
    <t>UTC 523</t>
  </si>
  <si>
    <t>COĞRAFÎ EKONOMİ</t>
  </si>
  <si>
    <t>UTC 525</t>
  </si>
  <si>
    <t>ULUSLARARASI PAZARLAMA YÖNETİMİ</t>
  </si>
  <si>
    <t>UTC 531</t>
  </si>
  <si>
    <t>AVRUPA BİRLİĞİ’NİN EKONOMİK ENTEGRASYONU</t>
  </si>
  <si>
    <t>UTC 801</t>
  </si>
  <si>
    <t>UTC 802</t>
  </si>
  <si>
    <t>UTC 803</t>
  </si>
  <si>
    <t>UTC 804</t>
  </si>
  <si>
    <t>Doç.Dr. HAKAN TUNAHAN</t>
  </si>
  <si>
    <t>UTC 805</t>
  </si>
  <si>
    <t>UTC 806</t>
  </si>
  <si>
    <t>UTC 807</t>
  </si>
  <si>
    <t>YBS</t>
  </si>
  <si>
    <t>BİLİŞİM SİSTEMLERİNDE PROJE YÖNETİMİ</t>
  </si>
  <si>
    <t>Prof.Dr. ALPTEKİN ERKOLLAR</t>
  </si>
  <si>
    <t>YBS 503</t>
  </si>
  <si>
    <t>Doç.Dr. AYKUT HAMİT TURAN</t>
  </si>
  <si>
    <t>YBS 513</t>
  </si>
  <si>
    <t>YBS 521</t>
  </si>
  <si>
    <t>PROGRAMLAMA</t>
  </si>
  <si>
    <t>Yrd.Doç.Dr. ÇAĞLA EDİZ</t>
  </si>
  <si>
    <t>YBS 801</t>
  </si>
  <si>
    <t>YBS 803</t>
  </si>
  <si>
    <t>Yrd.Doç.Dr. SAFİYE SENCER</t>
  </si>
  <si>
    <t>YBS 805</t>
  </si>
  <si>
    <t>YBS 808</t>
  </si>
  <si>
    <t>Yrd.Doç.Dr. SAMET GÜNER</t>
  </si>
  <si>
    <t>YBS 809</t>
  </si>
  <si>
    <t>YBS 810</t>
  </si>
  <si>
    <t>SRM 501</t>
  </si>
  <si>
    <t>ARTİSTİK TASARIM ATÖLYESİ I</t>
  </si>
  <si>
    <t>Yrd.Doç.Dr. BUKET ACARTÜRK AKYURTLAKLI</t>
  </si>
  <si>
    <t>SRM 509</t>
  </si>
  <si>
    <t>SERAMİK TEKNOLOJİSİ ARAŞTIRMALARI I</t>
  </si>
  <si>
    <t>SRM 513</t>
  </si>
  <si>
    <t>İLERİ CAM TEKNİKLERİ I</t>
  </si>
  <si>
    <t>Yrd.Doç.Dr. NAZLI GÜLGÜN ELİTEZ</t>
  </si>
  <si>
    <t>SRM 517</t>
  </si>
  <si>
    <t>ÇAĞDAŞ SANAT KURAMLARI I</t>
  </si>
  <si>
    <t>SRM 801</t>
  </si>
  <si>
    <t>SRM 802</t>
  </si>
  <si>
    <t>SRM 803</t>
  </si>
  <si>
    <t>Yrd. Doç. Dr. Osama AMOUR</t>
  </si>
  <si>
    <t>ULI 812</t>
  </si>
  <si>
    <t>KYO 818</t>
  </si>
  <si>
    <t>Prof. Dr. DAVUT DURSUN</t>
  </si>
  <si>
    <t>TIB 814</t>
  </si>
  <si>
    <t>Yrd. Doç. Dr. İRFAN İNCE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</si>
</sst>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0.71875" style="0" customWidth="1"/>
    <col min="2" max="2" width="10.28125" style="0" customWidth="1"/>
    <col min="3" max="3" width="38.28125" style="0" bestFit="1" customWidth="1"/>
    <col min="4" max="4" width="26.140625" style="0" bestFit="1" customWidth="1"/>
    <col min="7" max="7" width="14.00390625" style="0" customWidth="1"/>
  </cols>
  <sheetData>
    <row r="1" ht="6.75" customHeight="1"/>
    <row r="2" spans="2:8" ht="29.2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4" t="s">
        <v>114</v>
      </c>
    </row>
    <row r="3" spans="2:8" ht="14.25">
      <c r="B3" s="1" t="s">
        <v>0</v>
      </c>
      <c r="C3" s="1" t="s">
        <v>1</v>
      </c>
      <c r="D3" s="1" t="s">
        <v>2</v>
      </c>
      <c r="E3" s="2" t="s">
        <v>3</v>
      </c>
      <c r="F3" s="2">
        <v>0</v>
      </c>
      <c r="G3" s="2">
        <v>9</v>
      </c>
      <c r="H3" s="1" t="s">
        <v>115</v>
      </c>
    </row>
    <row r="4" spans="2:8" ht="14.25">
      <c r="B4" s="1" t="s">
        <v>4</v>
      </c>
      <c r="C4" s="1" t="s">
        <v>5</v>
      </c>
      <c r="D4" s="1" t="s">
        <v>6</v>
      </c>
      <c r="E4" s="2" t="s">
        <v>3</v>
      </c>
      <c r="F4" s="2">
        <v>0</v>
      </c>
      <c r="G4" s="2">
        <v>8</v>
      </c>
      <c r="H4" s="1" t="s">
        <v>115</v>
      </c>
    </row>
    <row r="5" spans="2:8" ht="14.25">
      <c r="B5" s="1" t="s">
        <v>7</v>
      </c>
      <c r="C5" s="1" t="s">
        <v>8</v>
      </c>
      <c r="D5" s="1" t="s">
        <v>9</v>
      </c>
      <c r="E5" s="2" t="s">
        <v>10</v>
      </c>
      <c r="F5" s="2">
        <v>0</v>
      </c>
      <c r="G5" s="2">
        <v>10</v>
      </c>
      <c r="H5" s="1" t="s">
        <v>115</v>
      </c>
    </row>
    <row r="6" spans="2:8" ht="14.25">
      <c r="B6" s="1" t="s">
        <v>11</v>
      </c>
      <c r="C6" s="1" t="s">
        <v>12</v>
      </c>
      <c r="D6" s="1" t="s">
        <v>13</v>
      </c>
      <c r="E6" s="2" t="s">
        <v>3</v>
      </c>
      <c r="F6" s="2">
        <v>0</v>
      </c>
      <c r="G6" s="2">
        <v>9</v>
      </c>
      <c r="H6" s="1" t="s">
        <v>115</v>
      </c>
    </row>
    <row r="7" spans="2:8" ht="14.25">
      <c r="B7" s="1" t="s">
        <v>14</v>
      </c>
      <c r="C7" s="1" t="s">
        <v>15</v>
      </c>
      <c r="D7" s="1" t="s">
        <v>16</v>
      </c>
      <c r="E7" s="2" t="s">
        <v>3</v>
      </c>
      <c r="F7" s="2">
        <v>0</v>
      </c>
      <c r="G7" s="2">
        <v>9</v>
      </c>
      <c r="H7" s="1" t="s">
        <v>115</v>
      </c>
    </row>
    <row r="8" spans="2:8" ht="14.25">
      <c r="B8" s="1" t="s">
        <v>17</v>
      </c>
      <c r="C8" s="1" t="s">
        <v>18</v>
      </c>
      <c r="D8" s="1" t="s">
        <v>16</v>
      </c>
      <c r="E8" s="2" t="s">
        <v>10</v>
      </c>
      <c r="F8" s="2">
        <v>0</v>
      </c>
      <c r="G8" s="2">
        <v>4</v>
      </c>
      <c r="H8" s="1" t="s">
        <v>115</v>
      </c>
    </row>
    <row r="9" spans="2:8" ht="14.25">
      <c r="B9" s="1" t="s">
        <v>19</v>
      </c>
      <c r="C9" s="1" t="s">
        <v>18</v>
      </c>
      <c r="D9" s="1" t="s">
        <v>2</v>
      </c>
      <c r="E9" s="2" t="s">
        <v>10</v>
      </c>
      <c r="F9" s="2">
        <v>0</v>
      </c>
      <c r="G9" s="2">
        <v>1</v>
      </c>
      <c r="H9" s="1" t="s">
        <v>115</v>
      </c>
    </row>
    <row r="10" spans="2:8" ht="14.25">
      <c r="B10" s="1" t="s">
        <v>20</v>
      </c>
      <c r="C10" s="1" t="s">
        <v>18</v>
      </c>
      <c r="D10" s="1" t="s">
        <v>6</v>
      </c>
      <c r="E10" s="2" t="s">
        <v>10</v>
      </c>
      <c r="F10" s="2">
        <v>0</v>
      </c>
      <c r="G10" s="2">
        <v>4</v>
      </c>
      <c r="H10" s="1" t="s">
        <v>115</v>
      </c>
    </row>
    <row r="11" spans="2:8" ht="14.25">
      <c r="B11" s="1" t="s">
        <v>21</v>
      </c>
      <c r="C11" s="1" t="s">
        <v>18</v>
      </c>
      <c r="D11" s="1" t="s">
        <v>13</v>
      </c>
      <c r="E11" s="2" t="s">
        <v>10</v>
      </c>
      <c r="F11" s="2">
        <v>0</v>
      </c>
      <c r="G11" s="2">
        <v>4</v>
      </c>
      <c r="H11" s="1" t="s">
        <v>115</v>
      </c>
    </row>
    <row r="12" spans="2:8" ht="14.25">
      <c r="B12" s="1" t="s">
        <v>22</v>
      </c>
      <c r="C12" s="1" t="s">
        <v>18</v>
      </c>
      <c r="D12" s="1" t="s">
        <v>9</v>
      </c>
      <c r="E12" s="2" t="s">
        <v>10</v>
      </c>
      <c r="F12" s="2">
        <v>0</v>
      </c>
      <c r="G12" s="2">
        <v>6</v>
      </c>
      <c r="H12" s="1" t="s">
        <v>115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9921875" style="0" customWidth="1"/>
    <col min="2" max="2" width="12.00390625" style="0" customWidth="1"/>
    <col min="3" max="3" width="25.00390625" style="0" bestFit="1" customWidth="1"/>
    <col min="4" max="4" width="30.00390625" style="0" bestFit="1" customWidth="1"/>
    <col min="7" max="7" width="14.7109375" style="0" bestFit="1" customWidth="1"/>
    <col min="8" max="8" width="10.421875" style="0" customWidth="1"/>
  </cols>
  <sheetData>
    <row r="1" ht="3.75" customHeight="1"/>
    <row r="2" spans="2:8" ht="29.2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1" t="s">
        <v>292</v>
      </c>
      <c r="C3" s="11" t="s">
        <v>293</v>
      </c>
      <c r="D3" s="11" t="s">
        <v>294</v>
      </c>
      <c r="E3" s="12" t="s">
        <v>3</v>
      </c>
      <c r="F3" s="12">
        <v>0</v>
      </c>
      <c r="G3" s="12">
        <v>20</v>
      </c>
      <c r="H3" s="11" t="s">
        <v>115</v>
      </c>
    </row>
    <row r="4" spans="2:8" ht="14.25">
      <c r="B4" s="11" t="s">
        <v>295</v>
      </c>
      <c r="C4" s="11" t="s">
        <v>296</v>
      </c>
      <c r="D4" s="11" t="s">
        <v>297</v>
      </c>
      <c r="E4" s="12" t="s">
        <v>10</v>
      </c>
      <c r="F4" s="12">
        <v>0</v>
      </c>
      <c r="G4" s="12">
        <v>39</v>
      </c>
      <c r="H4" s="11" t="s">
        <v>115</v>
      </c>
    </row>
    <row r="5" spans="2:8" ht="14.25">
      <c r="B5" s="11" t="s">
        <v>298</v>
      </c>
      <c r="C5" s="11" t="s">
        <v>299</v>
      </c>
      <c r="D5" s="11" t="s">
        <v>300</v>
      </c>
      <c r="E5" s="12" t="s">
        <v>10</v>
      </c>
      <c r="F5" s="12">
        <v>0</v>
      </c>
      <c r="G5" s="12">
        <v>32</v>
      </c>
      <c r="H5" s="11" t="s">
        <v>115</v>
      </c>
    </row>
    <row r="6" spans="2:8" ht="14.25">
      <c r="B6" s="11" t="s">
        <v>301</v>
      </c>
      <c r="C6" s="11" t="s">
        <v>302</v>
      </c>
      <c r="D6" s="11" t="s">
        <v>303</v>
      </c>
      <c r="E6" s="12" t="s">
        <v>3</v>
      </c>
      <c r="F6" s="12">
        <v>0</v>
      </c>
      <c r="G6" s="12">
        <v>26</v>
      </c>
      <c r="H6" s="11" t="s">
        <v>115</v>
      </c>
    </row>
    <row r="7" spans="2:8" ht="14.25">
      <c r="B7" s="11" t="s">
        <v>304</v>
      </c>
      <c r="C7" s="11" t="s">
        <v>305</v>
      </c>
      <c r="D7" s="11" t="s">
        <v>306</v>
      </c>
      <c r="E7" s="12" t="s">
        <v>3</v>
      </c>
      <c r="F7" s="12">
        <v>0</v>
      </c>
      <c r="G7" s="12">
        <v>29</v>
      </c>
      <c r="H7" s="11" t="s">
        <v>115</v>
      </c>
    </row>
    <row r="8" spans="2:8" ht="14.25">
      <c r="B8" s="11" t="s">
        <v>307</v>
      </c>
      <c r="C8" s="11" t="s">
        <v>18</v>
      </c>
      <c r="D8" s="11" t="s">
        <v>308</v>
      </c>
      <c r="E8" s="12" t="s">
        <v>10</v>
      </c>
      <c r="F8" s="12">
        <v>0</v>
      </c>
      <c r="G8" s="12">
        <v>6</v>
      </c>
      <c r="H8" s="11" t="s">
        <v>115</v>
      </c>
    </row>
    <row r="9" spans="2:8" ht="14.25">
      <c r="B9" s="11" t="s">
        <v>309</v>
      </c>
      <c r="C9" s="11" t="s">
        <v>18</v>
      </c>
      <c r="D9" s="11" t="s">
        <v>294</v>
      </c>
      <c r="E9" s="12" t="s">
        <v>10</v>
      </c>
      <c r="F9" s="12">
        <v>0</v>
      </c>
      <c r="G9" s="12">
        <v>4</v>
      </c>
      <c r="H9" s="11" t="s">
        <v>115</v>
      </c>
    </row>
    <row r="10" spans="2:8" ht="14.25">
      <c r="B10" s="11" t="s">
        <v>310</v>
      </c>
      <c r="C10" s="11" t="s">
        <v>18</v>
      </c>
      <c r="D10" s="11" t="s">
        <v>297</v>
      </c>
      <c r="E10" s="12" t="s">
        <v>10</v>
      </c>
      <c r="F10" s="12">
        <v>0</v>
      </c>
      <c r="G10" s="12">
        <v>5</v>
      </c>
      <c r="H10" s="11" t="s">
        <v>115</v>
      </c>
    </row>
    <row r="11" spans="2:8" ht="14.25">
      <c r="B11" s="11" t="s">
        <v>311</v>
      </c>
      <c r="C11" s="11" t="s">
        <v>18</v>
      </c>
      <c r="D11" s="11" t="s">
        <v>306</v>
      </c>
      <c r="E11" s="12" t="s">
        <v>10</v>
      </c>
      <c r="F11" s="12">
        <v>0</v>
      </c>
      <c r="G11" s="12">
        <v>9</v>
      </c>
      <c r="H11" s="11" t="s">
        <v>115</v>
      </c>
    </row>
    <row r="12" spans="2:8" ht="14.25">
      <c r="B12" s="11" t="s">
        <v>312</v>
      </c>
      <c r="C12" s="11" t="s">
        <v>18</v>
      </c>
      <c r="D12" s="11" t="s">
        <v>313</v>
      </c>
      <c r="E12" s="12" t="s">
        <v>10</v>
      </c>
      <c r="F12" s="12">
        <v>0</v>
      </c>
      <c r="G12" s="12">
        <v>4</v>
      </c>
      <c r="H12" s="11" t="s">
        <v>115</v>
      </c>
    </row>
    <row r="13" spans="2:8" ht="14.25">
      <c r="B13" s="11" t="s">
        <v>314</v>
      </c>
      <c r="C13" s="11" t="s">
        <v>18</v>
      </c>
      <c r="D13" s="11" t="s">
        <v>315</v>
      </c>
      <c r="E13" s="12" t="s">
        <v>10</v>
      </c>
      <c r="F13" s="12">
        <v>0</v>
      </c>
      <c r="G13" s="12">
        <v>5</v>
      </c>
      <c r="H13" s="11" t="s">
        <v>115</v>
      </c>
    </row>
    <row r="14" spans="2:8" ht="14.25">
      <c r="B14" s="11" t="s">
        <v>316</v>
      </c>
      <c r="C14" s="11" t="s">
        <v>18</v>
      </c>
      <c r="D14" s="11" t="s">
        <v>317</v>
      </c>
      <c r="E14" s="12" t="s">
        <v>10</v>
      </c>
      <c r="F14" s="12">
        <v>0</v>
      </c>
      <c r="G14" s="12">
        <v>4</v>
      </c>
      <c r="H14" s="11" t="s">
        <v>115</v>
      </c>
    </row>
    <row r="15" spans="2:8" ht="14.25">
      <c r="B15" s="11" t="s">
        <v>318</v>
      </c>
      <c r="C15" s="11" t="s">
        <v>18</v>
      </c>
      <c r="D15" s="11" t="s">
        <v>319</v>
      </c>
      <c r="E15" s="12" t="s">
        <v>10</v>
      </c>
      <c r="F15" s="12">
        <v>0</v>
      </c>
      <c r="G15" s="12">
        <v>3</v>
      </c>
      <c r="H15" s="11" t="s">
        <v>115</v>
      </c>
    </row>
    <row r="16" spans="2:8" ht="14.25">
      <c r="B16" s="11" t="s">
        <v>320</v>
      </c>
      <c r="C16" s="11" t="s">
        <v>18</v>
      </c>
      <c r="D16" s="11" t="s">
        <v>321</v>
      </c>
      <c r="E16" s="12" t="s">
        <v>10</v>
      </c>
      <c r="F16" s="12">
        <v>0</v>
      </c>
      <c r="G16" s="12">
        <v>5</v>
      </c>
      <c r="H16" s="11" t="s">
        <v>115</v>
      </c>
    </row>
    <row r="17" spans="2:8" ht="14.25">
      <c r="B17" s="11" t="s">
        <v>322</v>
      </c>
      <c r="C17" s="11" t="s">
        <v>18</v>
      </c>
      <c r="D17" s="11" t="s">
        <v>323</v>
      </c>
      <c r="E17" s="12" t="s">
        <v>10</v>
      </c>
      <c r="F17" s="12">
        <v>0</v>
      </c>
      <c r="G17" s="12">
        <v>3</v>
      </c>
      <c r="H17" s="11" t="s">
        <v>115</v>
      </c>
    </row>
    <row r="18" spans="2:8" ht="14.25">
      <c r="B18" s="11" t="s">
        <v>324</v>
      </c>
      <c r="C18" s="11" t="s">
        <v>18</v>
      </c>
      <c r="D18" s="11" t="s">
        <v>300</v>
      </c>
      <c r="E18" s="12" t="s">
        <v>10</v>
      </c>
      <c r="F18" s="12">
        <v>0</v>
      </c>
      <c r="G18" s="12">
        <v>4</v>
      </c>
      <c r="H18" s="11" t="s">
        <v>115</v>
      </c>
    </row>
    <row r="19" spans="2:8" ht="14.25">
      <c r="B19" s="11" t="s">
        <v>325</v>
      </c>
      <c r="C19" s="11" t="s">
        <v>18</v>
      </c>
      <c r="D19" s="11" t="s">
        <v>326</v>
      </c>
      <c r="E19" s="12" t="s">
        <v>10</v>
      </c>
      <c r="F19" s="12">
        <v>0</v>
      </c>
      <c r="G19" s="12">
        <v>1</v>
      </c>
      <c r="H19" s="11" t="s">
        <v>115</v>
      </c>
    </row>
    <row r="20" spans="2:8" ht="14.25">
      <c r="B20" s="11" t="s">
        <v>327</v>
      </c>
      <c r="C20" s="11" t="s">
        <v>18</v>
      </c>
      <c r="D20" s="11" t="s">
        <v>328</v>
      </c>
      <c r="E20" s="12" t="s">
        <v>10</v>
      </c>
      <c r="F20" s="12">
        <v>0</v>
      </c>
      <c r="G20" s="12">
        <v>4</v>
      </c>
      <c r="H20" s="11" t="s">
        <v>115</v>
      </c>
    </row>
    <row r="21" spans="2:8" ht="14.25">
      <c r="B21" s="11" t="s">
        <v>329</v>
      </c>
      <c r="C21" s="11" t="s">
        <v>18</v>
      </c>
      <c r="D21" s="11" t="s">
        <v>330</v>
      </c>
      <c r="E21" s="12" t="s">
        <v>10</v>
      </c>
      <c r="F21" s="12">
        <v>0</v>
      </c>
      <c r="G21" s="12">
        <v>4</v>
      </c>
      <c r="H21" s="11" t="s">
        <v>115</v>
      </c>
    </row>
    <row r="22" spans="2:8" ht="14.25">
      <c r="B22" s="11" t="s">
        <v>331</v>
      </c>
      <c r="C22" s="11" t="s">
        <v>18</v>
      </c>
      <c r="D22" s="11" t="s">
        <v>332</v>
      </c>
      <c r="E22" s="12" t="s">
        <v>10</v>
      </c>
      <c r="F22" s="12">
        <v>0</v>
      </c>
      <c r="G22" s="12">
        <v>3</v>
      </c>
      <c r="H22" s="11" t="s">
        <v>115</v>
      </c>
    </row>
    <row r="23" spans="2:8" ht="14.25">
      <c r="B23" s="11" t="s">
        <v>333</v>
      </c>
      <c r="C23" s="11" t="s">
        <v>18</v>
      </c>
      <c r="D23" s="11" t="s">
        <v>303</v>
      </c>
      <c r="E23" s="12" t="s">
        <v>10</v>
      </c>
      <c r="F23" s="12">
        <v>0</v>
      </c>
      <c r="G23" s="12">
        <v>4</v>
      </c>
      <c r="H23" s="11" t="s">
        <v>115</v>
      </c>
    </row>
    <row r="24" spans="2:8" ht="14.25">
      <c r="B24" s="11" t="s">
        <v>334</v>
      </c>
      <c r="C24" s="11" t="s">
        <v>18</v>
      </c>
      <c r="D24" s="11" t="s">
        <v>335</v>
      </c>
      <c r="E24" s="12" t="s">
        <v>10</v>
      </c>
      <c r="F24" s="12">
        <v>0</v>
      </c>
      <c r="G24" s="12">
        <v>3</v>
      </c>
      <c r="H24" s="1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1.1484375" style="0" customWidth="1"/>
    <col min="2" max="2" width="10.28125" style="0" customWidth="1"/>
    <col min="3" max="3" width="55.140625" style="0" bestFit="1" customWidth="1"/>
    <col min="4" max="4" width="33.57421875" style="0" bestFit="1" customWidth="1"/>
    <col min="7" max="7" width="14.8515625" style="0" customWidth="1"/>
    <col min="8" max="8" width="10.28125" style="0" customWidth="1"/>
  </cols>
  <sheetData>
    <row r="1" ht="3.75" customHeight="1"/>
    <row r="2" spans="2:8" ht="26.2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336</v>
      </c>
      <c r="C3" s="1" t="s">
        <v>337</v>
      </c>
      <c r="D3" s="1" t="s">
        <v>338</v>
      </c>
      <c r="E3" s="2" t="s">
        <v>3</v>
      </c>
      <c r="F3" s="2">
        <v>0</v>
      </c>
      <c r="G3" s="2">
        <v>25</v>
      </c>
      <c r="H3" s="1" t="s">
        <v>115</v>
      </c>
    </row>
    <row r="4" spans="2:8" ht="14.25">
      <c r="B4" s="1" t="s">
        <v>339</v>
      </c>
      <c r="C4" s="1" t="s">
        <v>340</v>
      </c>
      <c r="D4" s="1" t="s">
        <v>341</v>
      </c>
      <c r="E4" s="2" t="s">
        <v>3</v>
      </c>
      <c r="F4" s="2">
        <v>0</v>
      </c>
      <c r="G4" s="2">
        <v>30</v>
      </c>
      <c r="H4" s="1" t="s">
        <v>115</v>
      </c>
    </row>
    <row r="5" spans="2:8" ht="14.25">
      <c r="B5" s="1" t="s">
        <v>342</v>
      </c>
      <c r="C5" s="1" t="s">
        <v>343</v>
      </c>
      <c r="D5" s="1" t="s">
        <v>344</v>
      </c>
      <c r="E5" s="2" t="s">
        <v>3</v>
      </c>
      <c r="F5" s="2">
        <v>0</v>
      </c>
      <c r="G5" s="2">
        <v>8</v>
      </c>
      <c r="H5" s="1" t="s">
        <v>115</v>
      </c>
    </row>
    <row r="6" spans="2:8" ht="14.25">
      <c r="B6" s="1" t="s">
        <v>345</v>
      </c>
      <c r="C6" s="1" t="s">
        <v>346</v>
      </c>
      <c r="D6" s="1" t="s">
        <v>347</v>
      </c>
      <c r="E6" s="2" t="s">
        <v>10</v>
      </c>
      <c r="F6" s="2">
        <v>0</v>
      </c>
      <c r="G6" s="2">
        <v>29</v>
      </c>
      <c r="H6" s="1" t="s">
        <v>115</v>
      </c>
    </row>
    <row r="7" spans="2:8" ht="14.25">
      <c r="B7" s="1" t="s">
        <v>348</v>
      </c>
      <c r="C7" s="1" t="s">
        <v>349</v>
      </c>
      <c r="D7" s="1" t="s">
        <v>350</v>
      </c>
      <c r="E7" s="2" t="s">
        <v>3</v>
      </c>
      <c r="F7" s="2">
        <v>0</v>
      </c>
      <c r="G7" s="2">
        <v>17</v>
      </c>
      <c r="H7" s="1" t="s">
        <v>115</v>
      </c>
    </row>
    <row r="8" spans="2:8" ht="14.25">
      <c r="B8" s="1" t="s">
        <v>351</v>
      </c>
      <c r="C8" s="1" t="s">
        <v>352</v>
      </c>
      <c r="D8" s="1" t="s">
        <v>110</v>
      </c>
      <c r="E8" s="2" t="s">
        <v>3</v>
      </c>
      <c r="F8" s="2">
        <v>0</v>
      </c>
      <c r="G8" s="2">
        <v>14</v>
      </c>
      <c r="H8" s="1" t="s">
        <v>115</v>
      </c>
    </row>
    <row r="9" spans="2:8" ht="14.25">
      <c r="B9" s="1" t="s">
        <v>353</v>
      </c>
      <c r="C9" s="1" t="s">
        <v>18</v>
      </c>
      <c r="D9" s="1" t="s">
        <v>344</v>
      </c>
      <c r="E9" s="2" t="s">
        <v>10</v>
      </c>
      <c r="F9" s="2">
        <v>0</v>
      </c>
      <c r="G9" s="2">
        <v>5</v>
      </c>
      <c r="H9" s="1" t="s">
        <v>115</v>
      </c>
    </row>
    <row r="10" spans="2:8" ht="14.25">
      <c r="B10" s="1" t="s">
        <v>354</v>
      </c>
      <c r="C10" s="1" t="s">
        <v>18</v>
      </c>
      <c r="D10" s="1" t="s">
        <v>350</v>
      </c>
      <c r="E10" s="2" t="s">
        <v>10</v>
      </c>
      <c r="F10" s="2">
        <v>0</v>
      </c>
      <c r="G10" s="2">
        <v>8</v>
      </c>
      <c r="H10" s="1" t="s">
        <v>115</v>
      </c>
    </row>
    <row r="11" spans="2:8" ht="14.25">
      <c r="B11" s="1" t="s">
        <v>355</v>
      </c>
      <c r="C11" s="1" t="s">
        <v>18</v>
      </c>
      <c r="D11" s="1" t="s">
        <v>347</v>
      </c>
      <c r="E11" s="2" t="s">
        <v>10</v>
      </c>
      <c r="F11" s="2">
        <v>0</v>
      </c>
      <c r="G11" s="2">
        <v>6</v>
      </c>
      <c r="H11" s="1" t="s">
        <v>115</v>
      </c>
    </row>
    <row r="12" spans="2:8" ht="14.25">
      <c r="B12" s="1" t="s">
        <v>356</v>
      </c>
      <c r="C12" s="1" t="s">
        <v>18</v>
      </c>
      <c r="D12" s="1" t="s">
        <v>357</v>
      </c>
      <c r="E12" s="2" t="s">
        <v>10</v>
      </c>
      <c r="F12" s="2">
        <v>0</v>
      </c>
      <c r="G12" s="2">
        <v>7</v>
      </c>
      <c r="H12" s="1" t="s">
        <v>115</v>
      </c>
    </row>
    <row r="13" spans="2:8" ht="14.25">
      <c r="B13" s="1" t="s">
        <v>358</v>
      </c>
      <c r="C13" s="1" t="s">
        <v>18</v>
      </c>
      <c r="D13" s="1" t="s">
        <v>341</v>
      </c>
      <c r="E13" s="2" t="s">
        <v>10</v>
      </c>
      <c r="F13" s="2">
        <v>0</v>
      </c>
      <c r="G13" s="2">
        <v>8</v>
      </c>
      <c r="H13" s="1" t="s">
        <v>115</v>
      </c>
    </row>
    <row r="14" spans="2:8" ht="14.25">
      <c r="B14" s="1" t="s">
        <v>359</v>
      </c>
      <c r="C14" s="1" t="s">
        <v>18</v>
      </c>
      <c r="D14" s="1" t="s">
        <v>338</v>
      </c>
      <c r="E14" s="2" t="s">
        <v>10</v>
      </c>
      <c r="F14" s="2">
        <v>0</v>
      </c>
      <c r="G14" s="2">
        <v>1</v>
      </c>
      <c r="H14" s="1" t="s">
        <v>115</v>
      </c>
    </row>
    <row r="15" spans="2:8" ht="14.25">
      <c r="B15" s="1" t="s">
        <v>360</v>
      </c>
      <c r="C15" s="1" t="s">
        <v>18</v>
      </c>
      <c r="D15" s="1" t="s">
        <v>361</v>
      </c>
      <c r="E15" s="2" t="s">
        <v>10</v>
      </c>
      <c r="F15" s="2">
        <v>0</v>
      </c>
      <c r="G15" s="2">
        <v>8</v>
      </c>
      <c r="H15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.1484375" style="0" customWidth="1"/>
    <col min="2" max="2" width="10.7109375" style="0" customWidth="1"/>
    <col min="3" max="3" width="63.57421875" style="0" bestFit="1" customWidth="1"/>
    <col min="4" max="4" width="27.57421875" style="0" bestFit="1" customWidth="1"/>
    <col min="7" max="7" width="14.57421875" style="0" customWidth="1"/>
    <col min="8" max="8" width="11.8515625" style="0" customWidth="1"/>
  </cols>
  <sheetData>
    <row r="1" ht="3.75" customHeight="1"/>
    <row r="2" spans="2:8" ht="27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362</v>
      </c>
      <c r="C3" s="1" t="s">
        <v>363</v>
      </c>
      <c r="D3" s="1" t="s">
        <v>364</v>
      </c>
      <c r="E3" s="2" t="s">
        <v>3</v>
      </c>
      <c r="F3" s="2">
        <v>0</v>
      </c>
      <c r="G3" s="2">
        <v>18</v>
      </c>
      <c r="H3" s="1" t="s">
        <v>115</v>
      </c>
    </row>
    <row r="4" spans="2:8" ht="14.25">
      <c r="B4" s="1" t="s">
        <v>365</v>
      </c>
      <c r="C4" s="1" t="s">
        <v>366</v>
      </c>
      <c r="D4" s="1" t="s">
        <v>367</v>
      </c>
      <c r="E4" s="2" t="s">
        <v>3</v>
      </c>
      <c r="F4" s="2">
        <v>0</v>
      </c>
      <c r="G4" s="2">
        <v>27</v>
      </c>
      <c r="H4" s="1" t="s">
        <v>115</v>
      </c>
    </row>
    <row r="5" spans="2:8" ht="14.25">
      <c r="B5" s="1" t="s">
        <v>368</v>
      </c>
      <c r="C5" s="1" t="s">
        <v>369</v>
      </c>
      <c r="D5" s="1" t="s">
        <v>370</v>
      </c>
      <c r="E5" s="2" t="s">
        <v>3</v>
      </c>
      <c r="F5" s="2">
        <v>0</v>
      </c>
      <c r="G5" s="2">
        <v>26</v>
      </c>
      <c r="H5" s="1" t="s">
        <v>115</v>
      </c>
    </row>
    <row r="6" spans="2:8" ht="14.25">
      <c r="B6" s="1" t="s">
        <v>371</v>
      </c>
      <c r="C6" s="1" t="s">
        <v>372</v>
      </c>
      <c r="D6" s="1" t="s">
        <v>226</v>
      </c>
      <c r="E6" s="2" t="s">
        <v>3</v>
      </c>
      <c r="F6" s="2">
        <v>0</v>
      </c>
      <c r="G6" s="2">
        <v>21</v>
      </c>
      <c r="H6" s="1" t="s">
        <v>115</v>
      </c>
    </row>
    <row r="7" spans="2:8" ht="14.25">
      <c r="B7" s="1" t="s">
        <v>373</v>
      </c>
      <c r="C7" s="1" t="s">
        <v>374</v>
      </c>
      <c r="D7" s="1"/>
      <c r="E7" s="2" t="s">
        <v>3</v>
      </c>
      <c r="F7" s="2">
        <v>0</v>
      </c>
      <c r="G7" s="2">
        <v>23</v>
      </c>
      <c r="H7" s="1" t="s">
        <v>115</v>
      </c>
    </row>
    <row r="8" spans="2:8" ht="14.25">
      <c r="B8" s="1" t="s">
        <v>375</v>
      </c>
      <c r="C8" s="1" t="s">
        <v>376</v>
      </c>
      <c r="D8" s="1" t="s">
        <v>306</v>
      </c>
      <c r="E8" s="2" t="s">
        <v>3</v>
      </c>
      <c r="F8" s="2">
        <v>0</v>
      </c>
      <c r="G8" s="2">
        <v>16</v>
      </c>
      <c r="H8" s="1" t="s">
        <v>115</v>
      </c>
    </row>
    <row r="9" spans="2:8" ht="14.25">
      <c r="B9" s="1" t="s">
        <v>377</v>
      </c>
      <c r="C9" s="1" t="s">
        <v>378</v>
      </c>
      <c r="D9" s="1" t="s">
        <v>379</v>
      </c>
      <c r="E9" s="2" t="s">
        <v>3</v>
      </c>
      <c r="F9" s="2">
        <v>0</v>
      </c>
      <c r="G9" s="2">
        <v>19</v>
      </c>
      <c r="H9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0.5625" style="0" customWidth="1"/>
    <col min="2" max="2" width="10.7109375" style="0" customWidth="1"/>
    <col min="3" max="3" width="43.00390625" style="0" bestFit="1" customWidth="1"/>
    <col min="4" max="4" width="27.28125" style="0" bestFit="1" customWidth="1"/>
    <col min="7" max="7" width="14.57421875" style="0" customWidth="1"/>
    <col min="8" max="8" width="11.421875" style="0" customWidth="1"/>
  </cols>
  <sheetData>
    <row r="1" ht="3.75" customHeight="1"/>
    <row r="2" spans="2:8" ht="27.7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380</v>
      </c>
      <c r="C3" s="1" t="s">
        <v>381</v>
      </c>
      <c r="D3" s="1" t="s">
        <v>382</v>
      </c>
      <c r="E3" s="2" t="s">
        <v>10</v>
      </c>
      <c r="F3" s="2">
        <v>0</v>
      </c>
      <c r="G3" s="2">
        <v>14</v>
      </c>
      <c r="H3" s="1" t="s">
        <v>115</v>
      </c>
    </row>
    <row r="4" spans="2:8" ht="14.25">
      <c r="B4" s="1" t="s">
        <v>383</v>
      </c>
      <c r="C4" s="1" t="s">
        <v>384</v>
      </c>
      <c r="D4" s="1" t="s">
        <v>385</v>
      </c>
      <c r="E4" s="2" t="s">
        <v>3</v>
      </c>
      <c r="F4" s="2">
        <v>0</v>
      </c>
      <c r="G4" s="2">
        <v>6</v>
      </c>
      <c r="H4" s="1" t="s">
        <v>115</v>
      </c>
    </row>
    <row r="5" spans="2:8" ht="14.25">
      <c r="B5" s="1" t="s">
        <v>386</v>
      </c>
      <c r="C5" s="1" t="s">
        <v>387</v>
      </c>
      <c r="D5" s="1" t="s">
        <v>388</v>
      </c>
      <c r="E5" s="2" t="s">
        <v>3</v>
      </c>
      <c r="F5" s="2">
        <v>0</v>
      </c>
      <c r="G5" s="2">
        <v>8</v>
      </c>
      <c r="H5" s="1" t="s">
        <v>115</v>
      </c>
    </row>
    <row r="6" spans="2:8" ht="14.25">
      <c r="B6" s="1" t="s">
        <v>389</v>
      </c>
      <c r="C6" s="1" t="s">
        <v>390</v>
      </c>
      <c r="D6" s="1" t="s">
        <v>240</v>
      </c>
      <c r="E6" s="2" t="s">
        <v>3</v>
      </c>
      <c r="F6" s="2">
        <v>0</v>
      </c>
      <c r="G6" s="2">
        <v>5</v>
      </c>
      <c r="H6" s="1" t="s">
        <v>115</v>
      </c>
    </row>
    <row r="7" spans="2:8" ht="14.25">
      <c r="B7" s="1" t="s">
        <v>391</v>
      </c>
      <c r="C7" s="1" t="s">
        <v>392</v>
      </c>
      <c r="D7" s="1" t="s">
        <v>393</v>
      </c>
      <c r="E7" s="2" t="s">
        <v>3</v>
      </c>
      <c r="F7" s="2">
        <v>0</v>
      </c>
      <c r="G7" s="2">
        <v>5</v>
      </c>
      <c r="H7" s="1" t="s">
        <v>115</v>
      </c>
    </row>
    <row r="8" spans="2:8" ht="14.25">
      <c r="B8" s="1" t="s">
        <v>394</v>
      </c>
      <c r="C8" s="1" t="s">
        <v>395</v>
      </c>
      <c r="D8" s="1" t="s">
        <v>231</v>
      </c>
      <c r="E8" s="2" t="s">
        <v>3</v>
      </c>
      <c r="F8" s="2">
        <v>0</v>
      </c>
      <c r="G8" s="2">
        <v>3</v>
      </c>
      <c r="H8" s="1" t="s">
        <v>115</v>
      </c>
    </row>
    <row r="9" spans="2:8" ht="14.25">
      <c r="B9" s="1" t="s">
        <v>396</v>
      </c>
      <c r="C9" s="1" t="s">
        <v>397</v>
      </c>
      <c r="D9" s="1" t="s">
        <v>398</v>
      </c>
      <c r="E9" s="2" t="s">
        <v>3</v>
      </c>
      <c r="F9" s="2">
        <v>0</v>
      </c>
      <c r="G9" s="2">
        <v>4</v>
      </c>
      <c r="H9" s="1" t="s">
        <v>115</v>
      </c>
    </row>
    <row r="10" spans="2:8" ht="14.25">
      <c r="B10" s="1" t="s">
        <v>399</v>
      </c>
      <c r="C10" s="1" t="s">
        <v>400</v>
      </c>
      <c r="D10" s="1" t="s">
        <v>401</v>
      </c>
      <c r="E10" s="2" t="s">
        <v>3</v>
      </c>
      <c r="F10" s="2">
        <v>0</v>
      </c>
      <c r="G10" s="2">
        <v>7</v>
      </c>
      <c r="H10" s="1" t="s">
        <v>115</v>
      </c>
    </row>
    <row r="11" spans="2:8" ht="14.25">
      <c r="B11" s="1" t="s">
        <v>402</v>
      </c>
      <c r="C11" s="1" t="s">
        <v>403</v>
      </c>
      <c r="D11" s="1" t="s">
        <v>404</v>
      </c>
      <c r="E11" s="2" t="s">
        <v>3</v>
      </c>
      <c r="F11" s="2">
        <v>0</v>
      </c>
      <c r="G11" s="2">
        <v>5</v>
      </c>
      <c r="H11" s="1" t="s">
        <v>115</v>
      </c>
    </row>
    <row r="12" spans="2:8" ht="14.25">
      <c r="B12" s="1" t="s">
        <v>405</v>
      </c>
      <c r="C12" s="1" t="s">
        <v>18</v>
      </c>
      <c r="D12" s="1" t="s">
        <v>382</v>
      </c>
      <c r="E12" s="2" t="s">
        <v>10</v>
      </c>
      <c r="F12" s="2">
        <v>0</v>
      </c>
      <c r="G12" s="2">
        <v>9</v>
      </c>
      <c r="H12" s="1" t="s">
        <v>115</v>
      </c>
    </row>
    <row r="13" spans="2:8" ht="14.25">
      <c r="B13" s="1" t="s">
        <v>406</v>
      </c>
      <c r="C13" s="1" t="s">
        <v>18</v>
      </c>
      <c r="D13" s="1" t="s">
        <v>385</v>
      </c>
      <c r="E13" s="2" t="s">
        <v>10</v>
      </c>
      <c r="F13" s="2">
        <v>0</v>
      </c>
      <c r="G13" s="2">
        <v>7</v>
      </c>
      <c r="H13" s="1" t="s">
        <v>115</v>
      </c>
    </row>
    <row r="14" spans="2:8" ht="14.25">
      <c r="B14" s="1" t="s">
        <v>407</v>
      </c>
      <c r="C14" s="1" t="s">
        <v>18</v>
      </c>
      <c r="D14" s="1" t="s">
        <v>388</v>
      </c>
      <c r="E14" s="2" t="s">
        <v>10</v>
      </c>
      <c r="F14" s="2">
        <v>0</v>
      </c>
      <c r="G14" s="2">
        <v>7</v>
      </c>
      <c r="H14" s="1" t="s">
        <v>115</v>
      </c>
    </row>
    <row r="15" spans="2:8" ht="14.25">
      <c r="B15" s="1" t="s">
        <v>408</v>
      </c>
      <c r="C15" s="1" t="s">
        <v>18</v>
      </c>
      <c r="D15" s="1" t="s">
        <v>240</v>
      </c>
      <c r="E15" s="2" t="s">
        <v>10</v>
      </c>
      <c r="F15" s="2">
        <v>0</v>
      </c>
      <c r="G15" s="2">
        <v>9</v>
      </c>
      <c r="H15" s="1" t="s">
        <v>115</v>
      </c>
    </row>
    <row r="16" spans="2:8" ht="14.25">
      <c r="B16" s="1" t="s">
        <v>409</v>
      </c>
      <c r="C16" s="1" t="s">
        <v>410</v>
      </c>
      <c r="D16" s="1" t="s">
        <v>401</v>
      </c>
      <c r="E16" s="2" t="s">
        <v>10</v>
      </c>
      <c r="F16" s="2">
        <v>0</v>
      </c>
      <c r="G16" s="2">
        <v>8</v>
      </c>
      <c r="H16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6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0.85546875" style="0" customWidth="1"/>
    <col min="2" max="2" width="11.57421875" style="0" customWidth="1"/>
    <col min="3" max="3" width="42.8515625" style="0" bestFit="1" customWidth="1"/>
    <col min="4" max="4" width="33.57421875" style="0" bestFit="1" customWidth="1"/>
    <col min="7" max="7" width="14.8515625" style="0" customWidth="1"/>
    <col min="8" max="8" width="10.28125" style="0" customWidth="1"/>
  </cols>
  <sheetData>
    <row r="1" ht="3.75" customHeight="1"/>
    <row r="2" spans="2:8" ht="33.7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411</v>
      </c>
      <c r="C3" s="1" t="s">
        <v>412</v>
      </c>
      <c r="D3" s="1" t="s">
        <v>413</v>
      </c>
      <c r="E3" s="2" t="s">
        <v>3</v>
      </c>
      <c r="F3" s="2">
        <v>15</v>
      </c>
      <c r="G3" s="2">
        <v>14</v>
      </c>
      <c r="H3" s="1" t="s">
        <v>115</v>
      </c>
    </row>
    <row r="4" spans="2:8" ht="14.25">
      <c r="B4" s="1" t="s">
        <v>414</v>
      </c>
      <c r="C4" s="1" t="s">
        <v>415</v>
      </c>
      <c r="D4" s="1" t="s">
        <v>416</v>
      </c>
      <c r="E4" s="2" t="s">
        <v>3</v>
      </c>
      <c r="F4" s="2">
        <v>0</v>
      </c>
      <c r="G4" s="2">
        <v>5</v>
      </c>
      <c r="H4" s="1" t="s">
        <v>115</v>
      </c>
    </row>
    <row r="5" spans="2:8" ht="14.25">
      <c r="B5" s="1" t="s">
        <v>417</v>
      </c>
      <c r="C5" s="1" t="s">
        <v>418</v>
      </c>
      <c r="D5" s="1" t="s">
        <v>419</v>
      </c>
      <c r="E5" s="2" t="s">
        <v>3</v>
      </c>
      <c r="F5" s="2">
        <v>0</v>
      </c>
      <c r="G5" s="2">
        <v>15</v>
      </c>
      <c r="H5" s="1" t="s">
        <v>115</v>
      </c>
    </row>
    <row r="6" spans="2:8" ht="14.25">
      <c r="B6" s="1" t="s">
        <v>420</v>
      </c>
      <c r="C6" s="1" t="s">
        <v>421</v>
      </c>
      <c r="D6" s="1" t="s">
        <v>422</v>
      </c>
      <c r="E6" s="2" t="s">
        <v>3</v>
      </c>
      <c r="F6" s="2">
        <v>0</v>
      </c>
      <c r="G6" s="2">
        <v>5</v>
      </c>
      <c r="H6" s="1" t="s">
        <v>115</v>
      </c>
    </row>
    <row r="7" spans="2:8" ht="14.25">
      <c r="B7" s="1" t="s">
        <v>423</v>
      </c>
      <c r="C7" s="1" t="s">
        <v>218</v>
      </c>
      <c r="D7" s="1" t="s">
        <v>424</v>
      </c>
      <c r="E7" s="2" t="s">
        <v>3</v>
      </c>
      <c r="F7" s="2">
        <v>0</v>
      </c>
      <c r="G7" s="2">
        <v>8</v>
      </c>
      <c r="H7" s="1" t="s">
        <v>115</v>
      </c>
    </row>
    <row r="8" spans="2:8" ht="14.25">
      <c r="B8" s="1" t="s">
        <v>425</v>
      </c>
      <c r="C8" s="1" t="s">
        <v>426</v>
      </c>
      <c r="D8" s="1" t="s">
        <v>427</v>
      </c>
      <c r="E8" s="2" t="s">
        <v>3</v>
      </c>
      <c r="F8" s="2">
        <v>0</v>
      </c>
      <c r="G8" s="2">
        <v>15</v>
      </c>
      <c r="H8" s="1" t="s">
        <v>115</v>
      </c>
    </row>
    <row r="9" spans="2:8" ht="14.25">
      <c r="B9" s="1" t="s">
        <v>428</v>
      </c>
      <c r="C9" s="1" t="s">
        <v>429</v>
      </c>
      <c r="D9" s="1" t="s">
        <v>430</v>
      </c>
      <c r="E9" s="2" t="s">
        <v>3</v>
      </c>
      <c r="F9" s="2">
        <v>0</v>
      </c>
      <c r="G9" s="2">
        <v>16</v>
      </c>
      <c r="H9" s="1" t="s">
        <v>115</v>
      </c>
    </row>
    <row r="10" spans="2:8" ht="14.25">
      <c r="B10" s="1" t="s">
        <v>431</v>
      </c>
      <c r="C10" s="1" t="s">
        <v>135</v>
      </c>
      <c r="D10" s="1" t="s">
        <v>210</v>
      </c>
      <c r="E10" s="2" t="s">
        <v>10</v>
      </c>
      <c r="F10" s="2">
        <v>0</v>
      </c>
      <c r="G10" s="2">
        <v>23</v>
      </c>
      <c r="H10" s="1" t="s">
        <v>115</v>
      </c>
    </row>
    <row r="11" spans="2:8" ht="14.25">
      <c r="B11" s="1" t="s">
        <v>432</v>
      </c>
      <c r="C11" s="1" t="s">
        <v>433</v>
      </c>
      <c r="D11" s="1" t="s">
        <v>434</v>
      </c>
      <c r="E11" s="2" t="s">
        <v>3</v>
      </c>
      <c r="F11" s="2">
        <v>0</v>
      </c>
      <c r="G11" s="2">
        <v>9</v>
      </c>
      <c r="H11" s="1" t="s">
        <v>115</v>
      </c>
    </row>
    <row r="12" spans="2:8" ht="14.25">
      <c r="B12" s="1" t="s">
        <v>435</v>
      </c>
      <c r="C12" s="1" t="s">
        <v>436</v>
      </c>
      <c r="D12" s="1" t="s">
        <v>437</v>
      </c>
      <c r="E12" s="2" t="s">
        <v>3</v>
      </c>
      <c r="F12" s="2">
        <v>0</v>
      </c>
      <c r="G12" s="2">
        <v>10</v>
      </c>
      <c r="H12" s="1" t="s">
        <v>115</v>
      </c>
    </row>
    <row r="13" spans="2:8" ht="14.25">
      <c r="B13" s="1" t="s">
        <v>438</v>
      </c>
      <c r="C13" s="1" t="s">
        <v>439</v>
      </c>
      <c r="D13" s="1" t="s">
        <v>440</v>
      </c>
      <c r="E13" s="2" t="s">
        <v>3</v>
      </c>
      <c r="F13" s="2">
        <v>0</v>
      </c>
      <c r="G13" s="2">
        <v>11</v>
      </c>
      <c r="H13" s="1" t="s">
        <v>115</v>
      </c>
    </row>
    <row r="14" spans="2:8" ht="14.25">
      <c r="B14" s="1" t="s">
        <v>441</v>
      </c>
      <c r="C14" s="1" t="s">
        <v>442</v>
      </c>
      <c r="D14" s="1" t="s">
        <v>443</v>
      </c>
      <c r="E14" s="2" t="s">
        <v>3</v>
      </c>
      <c r="F14" s="2">
        <v>0</v>
      </c>
      <c r="G14" s="2">
        <v>7</v>
      </c>
      <c r="H14" s="1" t="s">
        <v>115</v>
      </c>
    </row>
    <row r="15" spans="2:8" ht="14.25">
      <c r="B15" s="1" t="s">
        <v>444</v>
      </c>
      <c r="C15" s="1" t="s">
        <v>445</v>
      </c>
      <c r="D15" s="1" t="s">
        <v>446</v>
      </c>
      <c r="E15" s="2" t="s">
        <v>3</v>
      </c>
      <c r="F15" s="2">
        <v>0</v>
      </c>
      <c r="G15" s="2">
        <v>12</v>
      </c>
      <c r="H15" s="1" t="s">
        <v>115</v>
      </c>
    </row>
    <row r="16" spans="2:8" ht="14.25">
      <c r="B16" s="1" t="s">
        <v>447</v>
      </c>
      <c r="C16" s="1" t="s">
        <v>448</v>
      </c>
      <c r="D16" s="1" t="s">
        <v>449</v>
      </c>
      <c r="E16" s="2" t="s">
        <v>3</v>
      </c>
      <c r="F16" s="2">
        <v>0</v>
      </c>
      <c r="G16" s="2">
        <v>4</v>
      </c>
      <c r="H16" s="1" t="s">
        <v>115</v>
      </c>
    </row>
    <row r="17" spans="2:8" ht="14.25">
      <c r="B17" s="1" t="s">
        <v>450</v>
      </c>
      <c r="C17" s="1" t="s">
        <v>451</v>
      </c>
      <c r="D17" s="1" t="s">
        <v>452</v>
      </c>
      <c r="E17" s="2" t="s">
        <v>3</v>
      </c>
      <c r="F17" s="2">
        <v>0</v>
      </c>
      <c r="G17" s="2">
        <v>11</v>
      </c>
      <c r="H17" s="1" t="s">
        <v>115</v>
      </c>
    </row>
    <row r="18" spans="2:8" ht="14.25">
      <c r="B18" s="1" t="s">
        <v>453</v>
      </c>
      <c r="C18" s="1" t="s">
        <v>135</v>
      </c>
      <c r="D18" s="1" t="s">
        <v>454</v>
      </c>
      <c r="E18" s="2" t="s">
        <v>10</v>
      </c>
      <c r="F18" s="2">
        <v>0</v>
      </c>
      <c r="G18" s="2">
        <v>23</v>
      </c>
      <c r="H18" s="1" t="s">
        <v>115</v>
      </c>
    </row>
    <row r="19" spans="2:8" ht="14.25">
      <c r="B19" s="1" t="s">
        <v>455</v>
      </c>
      <c r="C19" s="1" t="s">
        <v>456</v>
      </c>
      <c r="D19" s="1" t="s">
        <v>457</v>
      </c>
      <c r="E19" s="2" t="s">
        <v>3</v>
      </c>
      <c r="F19" s="2">
        <v>0</v>
      </c>
      <c r="G19" s="2">
        <v>10</v>
      </c>
      <c r="H19" s="1" t="s">
        <v>115</v>
      </c>
    </row>
    <row r="20" spans="2:8" ht="14.25">
      <c r="B20" s="1" t="s">
        <v>458</v>
      </c>
      <c r="C20" s="1" t="s">
        <v>459</v>
      </c>
      <c r="D20" s="1" t="s">
        <v>460</v>
      </c>
      <c r="E20" s="2" t="s">
        <v>3</v>
      </c>
      <c r="F20" s="2">
        <v>0</v>
      </c>
      <c r="G20" s="2">
        <v>9</v>
      </c>
      <c r="H20" s="1" t="s">
        <v>115</v>
      </c>
    </row>
    <row r="21" spans="2:8" ht="14.25">
      <c r="B21" s="1" t="s">
        <v>461</v>
      </c>
      <c r="C21" s="1" t="s">
        <v>462</v>
      </c>
      <c r="D21" s="1" t="s">
        <v>463</v>
      </c>
      <c r="E21" s="2" t="s">
        <v>3</v>
      </c>
      <c r="F21" s="2">
        <v>0</v>
      </c>
      <c r="G21" s="2">
        <v>18</v>
      </c>
      <c r="H21" s="1" t="s">
        <v>115</v>
      </c>
    </row>
    <row r="22" spans="2:8" ht="14.25">
      <c r="B22" s="1" t="s">
        <v>464</v>
      </c>
      <c r="C22" s="1" t="s">
        <v>135</v>
      </c>
      <c r="D22" s="1" t="s">
        <v>465</v>
      </c>
      <c r="E22" s="2" t="s">
        <v>10</v>
      </c>
      <c r="F22" s="2">
        <v>0</v>
      </c>
      <c r="G22" s="2">
        <v>18</v>
      </c>
      <c r="H22" s="1" t="s">
        <v>115</v>
      </c>
    </row>
    <row r="23" spans="2:8" ht="14.25">
      <c r="B23" s="1" t="s">
        <v>466</v>
      </c>
      <c r="C23" s="1" t="s">
        <v>467</v>
      </c>
      <c r="D23" s="1" t="s">
        <v>468</v>
      </c>
      <c r="E23" s="2" t="s">
        <v>3</v>
      </c>
      <c r="F23" s="2">
        <v>0</v>
      </c>
      <c r="G23" s="2">
        <v>8</v>
      </c>
      <c r="H23" s="1" t="s">
        <v>115</v>
      </c>
    </row>
    <row r="24" spans="2:8" ht="14.25">
      <c r="B24" s="1" t="s">
        <v>469</v>
      </c>
      <c r="C24" s="1" t="s">
        <v>470</v>
      </c>
      <c r="D24" s="1" t="s">
        <v>471</v>
      </c>
      <c r="E24" s="2" t="s">
        <v>3</v>
      </c>
      <c r="F24" s="2">
        <v>0</v>
      </c>
      <c r="G24" s="2">
        <v>9</v>
      </c>
      <c r="H24" s="1" t="s">
        <v>115</v>
      </c>
    </row>
    <row r="25" spans="2:8" ht="14.25">
      <c r="B25" s="1" t="s">
        <v>472</v>
      </c>
      <c r="C25" s="1" t="s">
        <v>473</v>
      </c>
      <c r="D25" s="1" t="s">
        <v>474</v>
      </c>
      <c r="E25" s="2" t="s">
        <v>3</v>
      </c>
      <c r="F25" s="2">
        <v>0</v>
      </c>
      <c r="G25" s="2">
        <v>3</v>
      </c>
      <c r="H25" s="1" t="s">
        <v>115</v>
      </c>
    </row>
    <row r="26" spans="2:8" ht="14.25">
      <c r="B26" s="1" t="s">
        <v>475</v>
      </c>
      <c r="C26" s="1" t="s">
        <v>476</v>
      </c>
      <c r="D26" s="1" t="s">
        <v>477</v>
      </c>
      <c r="E26" s="2" t="s">
        <v>3</v>
      </c>
      <c r="F26" s="2">
        <v>0</v>
      </c>
      <c r="G26" s="2">
        <v>5</v>
      </c>
      <c r="H26" s="1" t="s">
        <v>115</v>
      </c>
    </row>
    <row r="27" spans="2:8" ht="14.25">
      <c r="B27" s="1" t="s">
        <v>478</v>
      </c>
      <c r="C27" s="1" t="s">
        <v>18</v>
      </c>
      <c r="D27" s="1" t="s">
        <v>413</v>
      </c>
      <c r="E27" s="2" t="s">
        <v>10</v>
      </c>
      <c r="F27" s="2">
        <v>0</v>
      </c>
      <c r="G27" s="2">
        <v>5</v>
      </c>
      <c r="H27" s="1" t="s">
        <v>115</v>
      </c>
    </row>
    <row r="28" spans="2:8" ht="14.25">
      <c r="B28" s="1" t="s">
        <v>479</v>
      </c>
      <c r="C28" s="1" t="s">
        <v>18</v>
      </c>
      <c r="D28" s="1" t="s">
        <v>480</v>
      </c>
      <c r="E28" s="2" t="s">
        <v>10</v>
      </c>
      <c r="F28" s="2">
        <v>0</v>
      </c>
      <c r="G28" s="2">
        <v>0</v>
      </c>
      <c r="H28" s="9" t="s">
        <v>116</v>
      </c>
    </row>
    <row r="29" spans="2:8" ht="14.25">
      <c r="B29" s="1" t="s">
        <v>481</v>
      </c>
      <c r="C29" s="1" t="s">
        <v>18</v>
      </c>
      <c r="D29" s="1" t="s">
        <v>482</v>
      </c>
      <c r="E29" s="2" t="s">
        <v>10</v>
      </c>
      <c r="F29" s="2">
        <v>0</v>
      </c>
      <c r="G29" s="2">
        <v>2</v>
      </c>
      <c r="H29" s="1" t="s">
        <v>115</v>
      </c>
    </row>
    <row r="30" spans="2:8" ht="14.25">
      <c r="B30" s="1" t="s">
        <v>483</v>
      </c>
      <c r="C30" s="1" t="s">
        <v>18</v>
      </c>
      <c r="D30" s="1" t="s">
        <v>422</v>
      </c>
      <c r="E30" s="2" t="s">
        <v>10</v>
      </c>
      <c r="F30" s="2">
        <v>0</v>
      </c>
      <c r="G30" s="2">
        <v>4</v>
      </c>
      <c r="H30" s="1" t="s">
        <v>115</v>
      </c>
    </row>
    <row r="31" spans="2:8" ht="14.25">
      <c r="B31" s="1" t="s">
        <v>484</v>
      </c>
      <c r="C31" s="1" t="s">
        <v>18</v>
      </c>
      <c r="D31" s="1" t="s">
        <v>419</v>
      </c>
      <c r="E31" s="2" t="s">
        <v>10</v>
      </c>
      <c r="F31" s="2">
        <v>0</v>
      </c>
      <c r="G31" s="2">
        <v>4</v>
      </c>
      <c r="H31" s="1" t="s">
        <v>115</v>
      </c>
    </row>
    <row r="32" spans="2:8" ht="14.25">
      <c r="B32" s="1" t="s">
        <v>485</v>
      </c>
      <c r="C32" s="1" t="s">
        <v>18</v>
      </c>
      <c r="D32" s="1" t="s">
        <v>437</v>
      </c>
      <c r="E32" s="2" t="s">
        <v>10</v>
      </c>
      <c r="F32" s="2">
        <v>0</v>
      </c>
      <c r="G32" s="2">
        <v>3</v>
      </c>
      <c r="H32" s="1" t="s">
        <v>115</v>
      </c>
    </row>
    <row r="33" spans="2:8" ht="14.25">
      <c r="B33" s="1" t="s">
        <v>486</v>
      </c>
      <c r="C33" s="1" t="s">
        <v>18</v>
      </c>
      <c r="D33" s="1" t="s">
        <v>449</v>
      </c>
      <c r="E33" s="2" t="s">
        <v>10</v>
      </c>
      <c r="F33" s="2">
        <v>0</v>
      </c>
      <c r="G33" s="2">
        <v>3</v>
      </c>
      <c r="H33" s="1" t="s">
        <v>115</v>
      </c>
    </row>
    <row r="34" spans="2:8" ht="14.25">
      <c r="B34" s="1" t="s">
        <v>487</v>
      </c>
      <c r="C34" s="1" t="s">
        <v>18</v>
      </c>
      <c r="D34" s="1" t="s">
        <v>440</v>
      </c>
      <c r="E34" s="2" t="s">
        <v>10</v>
      </c>
      <c r="F34" s="2">
        <v>0</v>
      </c>
      <c r="G34" s="2">
        <v>2</v>
      </c>
      <c r="H34" s="1" t="s">
        <v>115</v>
      </c>
    </row>
    <row r="35" spans="2:8" ht="14.25">
      <c r="B35" s="1" t="s">
        <v>488</v>
      </c>
      <c r="C35" s="1" t="s">
        <v>18</v>
      </c>
      <c r="D35" s="1" t="s">
        <v>443</v>
      </c>
      <c r="E35" s="2" t="s">
        <v>10</v>
      </c>
      <c r="F35" s="2">
        <v>0</v>
      </c>
      <c r="G35" s="2">
        <v>6</v>
      </c>
      <c r="H35" s="1" t="s">
        <v>115</v>
      </c>
    </row>
    <row r="36" spans="2:8" ht="14.25">
      <c r="B36" s="1" t="s">
        <v>489</v>
      </c>
      <c r="C36" s="1" t="s">
        <v>18</v>
      </c>
      <c r="D36" s="1" t="s">
        <v>446</v>
      </c>
      <c r="E36" s="2" t="s">
        <v>10</v>
      </c>
      <c r="F36" s="2">
        <v>0</v>
      </c>
      <c r="G36" s="2">
        <v>3</v>
      </c>
      <c r="H36" s="1" t="s">
        <v>115</v>
      </c>
    </row>
    <row r="37" spans="2:8" ht="14.25">
      <c r="B37" s="1" t="s">
        <v>490</v>
      </c>
      <c r="C37" s="1" t="s">
        <v>18</v>
      </c>
      <c r="D37" s="1" t="s">
        <v>434</v>
      </c>
      <c r="E37" s="2" t="s">
        <v>10</v>
      </c>
      <c r="F37" s="2">
        <v>0</v>
      </c>
      <c r="G37" s="2">
        <v>6</v>
      </c>
      <c r="H37" s="1" t="s">
        <v>115</v>
      </c>
    </row>
    <row r="38" spans="2:8" ht="14.25">
      <c r="B38" s="1" t="s">
        <v>491</v>
      </c>
      <c r="C38" s="1" t="s">
        <v>18</v>
      </c>
      <c r="D38" s="1" t="s">
        <v>492</v>
      </c>
      <c r="E38" s="2" t="s">
        <v>10</v>
      </c>
      <c r="F38" s="2">
        <v>0</v>
      </c>
      <c r="G38" s="2">
        <v>7</v>
      </c>
      <c r="H38" s="1" t="s">
        <v>115</v>
      </c>
    </row>
    <row r="39" spans="2:8" ht="14.25">
      <c r="B39" s="1" t="s">
        <v>493</v>
      </c>
      <c r="C39" s="1" t="s">
        <v>18</v>
      </c>
      <c r="D39" s="1" t="s">
        <v>494</v>
      </c>
      <c r="E39" s="2" t="s">
        <v>10</v>
      </c>
      <c r="F39" s="2">
        <v>0</v>
      </c>
      <c r="G39" s="2">
        <v>1</v>
      </c>
      <c r="H39" s="1" t="s">
        <v>115</v>
      </c>
    </row>
    <row r="40" spans="2:8" ht="14.25">
      <c r="B40" s="1" t="s">
        <v>495</v>
      </c>
      <c r="C40" s="1" t="s">
        <v>18</v>
      </c>
      <c r="D40" s="1" t="s">
        <v>460</v>
      </c>
      <c r="E40" s="2" t="s">
        <v>10</v>
      </c>
      <c r="F40" s="2">
        <v>0</v>
      </c>
      <c r="G40" s="2">
        <v>2</v>
      </c>
      <c r="H40" s="1" t="s">
        <v>115</v>
      </c>
    </row>
    <row r="41" spans="2:8" ht="14.25">
      <c r="B41" s="1" t="s">
        <v>496</v>
      </c>
      <c r="C41" s="1" t="s">
        <v>18</v>
      </c>
      <c r="D41" s="1" t="s">
        <v>471</v>
      </c>
      <c r="E41" s="2" t="s">
        <v>10</v>
      </c>
      <c r="F41" s="2">
        <v>0</v>
      </c>
      <c r="G41" s="2">
        <v>5</v>
      </c>
      <c r="H41" s="1" t="s">
        <v>115</v>
      </c>
    </row>
    <row r="42" spans="2:8" ht="14.25">
      <c r="B42" s="1" t="s">
        <v>497</v>
      </c>
      <c r="C42" s="1" t="s">
        <v>18</v>
      </c>
      <c r="D42" s="1" t="s">
        <v>468</v>
      </c>
      <c r="E42" s="2" t="s">
        <v>10</v>
      </c>
      <c r="F42" s="2">
        <v>0</v>
      </c>
      <c r="G42" s="2">
        <v>4</v>
      </c>
      <c r="H42" s="1" t="s">
        <v>115</v>
      </c>
    </row>
    <row r="43" spans="2:8" ht="14.25">
      <c r="B43" s="1" t="s">
        <v>498</v>
      </c>
      <c r="C43" s="1" t="s">
        <v>18</v>
      </c>
      <c r="D43" s="1" t="s">
        <v>338</v>
      </c>
      <c r="E43" s="2" t="s">
        <v>10</v>
      </c>
      <c r="F43" s="2">
        <v>0</v>
      </c>
      <c r="G43" s="2">
        <v>5</v>
      </c>
      <c r="H43" s="1" t="s">
        <v>115</v>
      </c>
    </row>
    <row r="44" spans="2:8" ht="14.25">
      <c r="B44" s="1" t="s">
        <v>499</v>
      </c>
      <c r="C44" s="1" t="s">
        <v>18</v>
      </c>
      <c r="D44" s="1" t="s">
        <v>477</v>
      </c>
      <c r="E44" s="2" t="s">
        <v>10</v>
      </c>
      <c r="F44" s="2">
        <v>0</v>
      </c>
      <c r="G44" s="2">
        <v>2</v>
      </c>
      <c r="H44" s="1" t="s">
        <v>115</v>
      </c>
    </row>
    <row r="45" spans="2:8" ht="14.25">
      <c r="B45" s="1" t="s">
        <v>500</v>
      </c>
      <c r="C45" s="1" t="s">
        <v>18</v>
      </c>
      <c r="D45" s="1" t="s">
        <v>463</v>
      </c>
      <c r="E45" s="2" t="s">
        <v>10</v>
      </c>
      <c r="F45" s="2">
        <v>0</v>
      </c>
      <c r="G45" s="2">
        <v>5</v>
      </c>
      <c r="H45" s="1" t="s">
        <v>115</v>
      </c>
    </row>
    <row r="46" spans="2:8" ht="14.25">
      <c r="B46" s="1" t="s">
        <v>501</v>
      </c>
      <c r="C46" s="1" t="s">
        <v>18</v>
      </c>
      <c r="D46" s="1" t="s">
        <v>465</v>
      </c>
      <c r="E46" s="2" t="s">
        <v>10</v>
      </c>
      <c r="F46" s="2">
        <v>0</v>
      </c>
      <c r="G46" s="2">
        <v>3</v>
      </c>
      <c r="H46" s="1" t="s">
        <v>115</v>
      </c>
    </row>
    <row r="47" spans="2:8" ht="14.25">
      <c r="B47" s="1" t="s">
        <v>502</v>
      </c>
      <c r="C47" s="1" t="s">
        <v>18</v>
      </c>
      <c r="D47" s="1" t="s">
        <v>503</v>
      </c>
      <c r="E47" s="2" t="s">
        <v>10</v>
      </c>
      <c r="F47" s="2">
        <v>0</v>
      </c>
      <c r="G47" s="2">
        <v>4</v>
      </c>
      <c r="H47" s="1" t="s">
        <v>115</v>
      </c>
    </row>
    <row r="48" spans="2:8" ht="14.25">
      <c r="B48" s="1" t="s">
        <v>504</v>
      </c>
      <c r="C48" s="1" t="s">
        <v>18</v>
      </c>
      <c r="D48" s="1" t="s">
        <v>505</v>
      </c>
      <c r="E48" s="2" t="s">
        <v>10</v>
      </c>
      <c r="F48" s="2">
        <v>0</v>
      </c>
      <c r="G48" s="2">
        <v>5</v>
      </c>
      <c r="H48" s="1" t="s">
        <v>115</v>
      </c>
    </row>
    <row r="49" spans="2:8" ht="14.25">
      <c r="B49" s="1" t="s">
        <v>506</v>
      </c>
      <c r="C49" s="1" t="s">
        <v>18</v>
      </c>
      <c r="D49" s="1" t="s">
        <v>427</v>
      </c>
      <c r="E49" s="2" t="s">
        <v>10</v>
      </c>
      <c r="F49" s="2">
        <v>0</v>
      </c>
      <c r="G49" s="2">
        <v>4</v>
      </c>
      <c r="H49" s="1" t="s">
        <v>115</v>
      </c>
    </row>
    <row r="50" spans="2:8" ht="14.25">
      <c r="B50" s="1" t="s">
        <v>507</v>
      </c>
      <c r="C50" s="1" t="s">
        <v>18</v>
      </c>
      <c r="D50" s="1" t="s">
        <v>508</v>
      </c>
      <c r="E50" s="2" t="s">
        <v>10</v>
      </c>
      <c r="F50" s="2">
        <v>0</v>
      </c>
      <c r="G50" s="2">
        <v>8</v>
      </c>
      <c r="H50" s="1" t="s">
        <v>115</v>
      </c>
    </row>
    <row r="51" spans="2:8" ht="14.25">
      <c r="B51" s="1" t="s">
        <v>509</v>
      </c>
      <c r="C51" s="1" t="s">
        <v>18</v>
      </c>
      <c r="D51" s="1" t="s">
        <v>474</v>
      </c>
      <c r="E51" s="2" t="s">
        <v>10</v>
      </c>
      <c r="F51" s="2">
        <v>0</v>
      </c>
      <c r="G51" s="2">
        <v>7</v>
      </c>
      <c r="H51" s="1" t="s">
        <v>115</v>
      </c>
    </row>
    <row r="52" spans="2:8" ht="14.25">
      <c r="B52" s="1" t="s">
        <v>510</v>
      </c>
      <c r="C52" s="1" t="s">
        <v>18</v>
      </c>
      <c r="D52" s="1" t="s">
        <v>430</v>
      </c>
      <c r="E52" s="2" t="s">
        <v>10</v>
      </c>
      <c r="F52" s="2">
        <v>0</v>
      </c>
      <c r="G52" s="2">
        <v>2</v>
      </c>
      <c r="H52" s="1" t="s">
        <v>115</v>
      </c>
    </row>
    <row r="53" spans="2:8" ht="14.25">
      <c r="B53" s="1" t="s">
        <v>511</v>
      </c>
      <c r="C53" s="1" t="s">
        <v>18</v>
      </c>
      <c r="D53" s="1" t="s">
        <v>457</v>
      </c>
      <c r="E53" s="2" t="s">
        <v>10</v>
      </c>
      <c r="F53" s="2">
        <v>0</v>
      </c>
      <c r="G53" s="2">
        <v>7</v>
      </c>
      <c r="H53" s="1" t="s">
        <v>115</v>
      </c>
    </row>
    <row r="54" spans="2:8" ht="14.25">
      <c r="B54" s="1" t="s">
        <v>512</v>
      </c>
      <c r="C54" s="1" t="s">
        <v>18</v>
      </c>
      <c r="D54" s="1" t="s">
        <v>452</v>
      </c>
      <c r="E54" s="2" t="s">
        <v>10</v>
      </c>
      <c r="F54" s="2">
        <v>0</v>
      </c>
      <c r="G54" s="2">
        <v>4</v>
      </c>
      <c r="H54" s="1" t="s">
        <v>115</v>
      </c>
    </row>
    <row r="55" spans="2:8" ht="14.25">
      <c r="B55" s="1" t="s">
        <v>513</v>
      </c>
      <c r="C55" s="1" t="s">
        <v>18</v>
      </c>
      <c r="D55" s="1" t="s">
        <v>514</v>
      </c>
      <c r="E55" s="2" t="s">
        <v>10</v>
      </c>
      <c r="F55" s="2">
        <v>0</v>
      </c>
      <c r="G55" s="2">
        <v>1</v>
      </c>
      <c r="H55" s="1" t="s">
        <v>115</v>
      </c>
    </row>
    <row r="56" spans="2:8" ht="14.25">
      <c r="B56" s="1" t="s">
        <v>515</v>
      </c>
      <c r="C56" s="1" t="s">
        <v>18</v>
      </c>
      <c r="D56" s="1" t="s">
        <v>454</v>
      </c>
      <c r="E56" s="2" t="s">
        <v>10</v>
      </c>
      <c r="F56" s="2">
        <v>0</v>
      </c>
      <c r="G56" s="2">
        <v>4</v>
      </c>
      <c r="H56" s="1" t="s">
        <v>115</v>
      </c>
    </row>
    <row r="57" spans="2:8" ht="14.25">
      <c r="B57" s="1" t="s">
        <v>516</v>
      </c>
      <c r="C57" s="1" t="s">
        <v>18</v>
      </c>
      <c r="D57" s="1" t="s">
        <v>416</v>
      </c>
      <c r="E57" s="2" t="s">
        <v>10</v>
      </c>
      <c r="F57" s="2">
        <v>0</v>
      </c>
      <c r="G57" s="2">
        <v>3</v>
      </c>
      <c r="H57" s="1" t="s">
        <v>115</v>
      </c>
    </row>
    <row r="58" spans="2:8" ht="14.25">
      <c r="B58" s="1" t="s">
        <v>517</v>
      </c>
      <c r="C58" s="1" t="s">
        <v>18</v>
      </c>
      <c r="D58" s="1" t="s">
        <v>518</v>
      </c>
      <c r="E58" s="2" t="s">
        <v>10</v>
      </c>
      <c r="F58" s="2">
        <v>0</v>
      </c>
      <c r="G58" s="2">
        <v>2</v>
      </c>
      <c r="H58" s="1" t="s">
        <v>115</v>
      </c>
    </row>
    <row r="59" spans="2:8" ht="14.25">
      <c r="B59" s="1" t="s">
        <v>519</v>
      </c>
      <c r="C59" s="1" t="s">
        <v>18</v>
      </c>
      <c r="D59" s="1" t="s">
        <v>520</v>
      </c>
      <c r="E59" s="2" t="s">
        <v>10</v>
      </c>
      <c r="F59" s="2">
        <v>0</v>
      </c>
      <c r="G59" s="2">
        <v>0</v>
      </c>
      <c r="H59" s="9" t="s">
        <v>116</v>
      </c>
    </row>
    <row r="60" spans="2:8" ht="14.25">
      <c r="B60" s="1" t="s">
        <v>521</v>
      </c>
      <c r="C60" s="1" t="s">
        <v>18</v>
      </c>
      <c r="D60" s="1" t="s">
        <v>522</v>
      </c>
      <c r="E60" s="2" t="s">
        <v>10</v>
      </c>
      <c r="F60" s="2">
        <v>0</v>
      </c>
      <c r="G60" s="2">
        <v>5</v>
      </c>
      <c r="H60" s="1" t="s">
        <v>115</v>
      </c>
    </row>
    <row r="61" spans="2:8" ht="14.25">
      <c r="B61" s="1" t="s">
        <v>523</v>
      </c>
      <c r="C61" s="1" t="s">
        <v>18</v>
      </c>
      <c r="D61" s="1" t="s">
        <v>524</v>
      </c>
      <c r="E61" s="2" t="s">
        <v>10</v>
      </c>
      <c r="F61" s="2">
        <v>0</v>
      </c>
      <c r="G61" s="2">
        <v>4</v>
      </c>
      <c r="H61" s="1" t="s">
        <v>115</v>
      </c>
    </row>
    <row r="62" spans="2:8" ht="14.25">
      <c r="B62" s="1" t="s">
        <v>525</v>
      </c>
      <c r="C62" s="1" t="s">
        <v>18</v>
      </c>
      <c r="D62" s="1" t="s">
        <v>526</v>
      </c>
      <c r="E62" s="2" t="s">
        <v>10</v>
      </c>
      <c r="F62" s="2">
        <v>0</v>
      </c>
      <c r="G62" s="2">
        <v>4</v>
      </c>
      <c r="H62" s="1" t="s">
        <v>115</v>
      </c>
    </row>
    <row r="63" spans="2:8" ht="14.25">
      <c r="B63" s="1" t="s">
        <v>527</v>
      </c>
      <c r="C63" s="1" t="s">
        <v>18</v>
      </c>
      <c r="D63" s="1" t="s">
        <v>528</v>
      </c>
      <c r="E63" s="2" t="s">
        <v>10</v>
      </c>
      <c r="F63" s="2">
        <v>0</v>
      </c>
      <c r="G63" s="2">
        <v>1</v>
      </c>
      <c r="H63" s="1" t="s">
        <v>115</v>
      </c>
    </row>
    <row r="64" spans="2:8" ht="14.25">
      <c r="B64" s="1" t="s">
        <v>529</v>
      </c>
      <c r="C64" s="1" t="s">
        <v>18</v>
      </c>
      <c r="D64" s="1"/>
      <c r="E64" s="2" t="s">
        <v>10</v>
      </c>
      <c r="F64" s="2">
        <v>0</v>
      </c>
      <c r="G64" s="2">
        <v>0</v>
      </c>
      <c r="H64" s="9" t="s">
        <v>116</v>
      </c>
    </row>
    <row r="65" spans="2:8" ht="14.25">
      <c r="B65" s="1" t="s">
        <v>530</v>
      </c>
      <c r="C65" s="1" t="s">
        <v>18</v>
      </c>
      <c r="D65" s="1" t="s">
        <v>531</v>
      </c>
      <c r="E65" s="2" t="s">
        <v>10</v>
      </c>
      <c r="F65" s="2">
        <v>0</v>
      </c>
      <c r="G65" s="2">
        <v>5</v>
      </c>
      <c r="H65" s="1" t="s">
        <v>115</v>
      </c>
    </row>
    <row r="66" spans="2:8" ht="14.25">
      <c r="B66" s="1" t="s">
        <v>532</v>
      </c>
      <c r="C66" s="1" t="s">
        <v>18</v>
      </c>
      <c r="D66" s="1" t="s">
        <v>533</v>
      </c>
      <c r="E66" s="2" t="s">
        <v>10</v>
      </c>
      <c r="F66" s="2">
        <v>0</v>
      </c>
      <c r="G66" s="2">
        <v>12</v>
      </c>
      <c r="H66" s="1" t="s">
        <v>115</v>
      </c>
    </row>
    <row r="67" spans="2:8" ht="14.25">
      <c r="B67" s="1" t="s">
        <v>534</v>
      </c>
      <c r="C67" s="1" t="s">
        <v>18</v>
      </c>
      <c r="D67" s="1" t="s">
        <v>535</v>
      </c>
      <c r="E67" s="2" t="s">
        <v>10</v>
      </c>
      <c r="F67" s="2">
        <v>0</v>
      </c>
      <c r="G67" s="2">
        <v>8</v>
      </c>
      <c r="H67" s="1" t="s">
        <v>115</v>
      </c>
    </row>
    <row r="68" spans="2:8" ht="14.25">
      <c r="B68" s="1" t="s">
        <v>536</v>
      </c>
      <c r="C68" s="1" t="s">
        <v>18</v>
      </c>
      <c r="D68" s="1" t="s">
        <v>537</v>
      </c>
      <c r="E68" s="2" t="s">
        <v>10</v>
      </c>
      <c r="F68" s="2">
        <v>0</v>
      </c>
      <c r="G68" s="2">
        <v>2</v>
      </c>
      <c r="H68" s="1" t="s">
        <v>115</v>
      </c>
    </row>
    <row r="69" spans="2:8" ht="14.25">
      <c r="B69" s="1" t="s">
        <v>538</v>
      </c>
      <c r="C69" s="1" t="s">
        <v>18</v>
      </c>
      <c r="D69" s="1" t="s">
        <v>539</v>
      </c>
      <c r="E69" s="2" t="s">
        <v>10</v>
      </c>
      <c r="F69" s="2">
        <v>0</v>
      </c>
      <c r="G69" s="2">
        <v>6</v>
      </c>
      <c r="H69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0.71875" style="0" customWidth="1"/>
    <col min="2" max="2" width="10.8515625" style="0" customWidth="1"/>
    <col min="3" max="3" width="41.00390625" style="0" bestFit="1" customWidth="1"/>
    <col min="4" max="4" width="32.8515625" style="0" bestFit="1" customWidth="1"/>
    <col min="7" max="7" width="15.28125" style="0" customWidth="1"/>
    <col min="8" max="8" width="10.28125" style="0" customWidth="1"/>
  </cols>
  <sheetData>
    <row r="1" ht="3.75" customHeight="1"/>
    <row r="2" spans="2:8" ht="36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540</v>
      </c>
      <c r="C3" s="1" t="s">
        <v>541</v>
      </c>
      <c r="D3" s="1" t="s">
        <v>542</v>
      </c>
      <c r="E3" s="2" t="s">
        <v>3</v>
      </c>
      <c r="F3" s="2">
        <v>25</v>
      </c>
      <c r="G3" s="2">
        <v>25</v>
      </c>
      <c r="H3" s="1" t="s">
        <v>115</v>
      </c>
    </row>
    <row r="4" spans="2:8" ht="14.25">
      <c r="B4" s="1" t="s">
        <v>543</v>
      </c>
      <c r="C4" s="1" t="s">
        <v>544</v>
      </c>
      <c r="D4" s="1" t="s">
        <v>545</v>
      </c>
      <c r="E4" s="2" t="s">
        <v>3</v>
      </c>
      <c r="F4" s="2">
        <v>25</v>
      </c>
      <c r="G4" s="2">
        <v>13</v>
      </c>
      <c r="H4" s="1" t="s">
        <v>115</v>
      </c>
    </row>
    <row r="5" spans="2:8" ht="14.25">
      <c r="B5" s="1" t="s">
        <v>546</v>
      </c>
      <c r="C5" s="1" t="s">
        <v>547</v>
      </c>
      <c r="D5" s="1" t="s">
        <v>192</v>
      </c>
      <c r="E5" s="2" t="s">
        <v>3</v>
      </c>
      <c r="F5" s="2">
        <v>25</v>
      </c>
      <c r="G5" s="2">
        <v>1</v>
      </c>
      <c r="H5" s="9" t="s">
        <v>116</v>
      </c>
    </row>
    <row r="6" spans="2:8" ht="14.25">
      <c r="B6" s="1" t="s">
        <v>548</v>
      </c>
      <c r="C6" s="1" t="s">
        <v>549</v>
      </c>
      <c r="D6" s="1" t="s">
        <v>550</v>
      </c>
      <c r="E6" s="2" t="s">
        <v>3</v>
      </c>
      <c r="F6" s="2">
        <v>25</v>
      </c>
      <c r="G6" s="2">
        <v>5</v>
      </c>
      <c r="H6" s="1" t="s">
        <v>115</v>
      </c>
    </row>
    <row r="7" spans="2:8" ht="14.25">
      <c r="B7" s="1" t="s">
        <v>551</v>
      </c>
      <c r="C7" s="1" t="s">
        <v>552</v>
      </c>
      <c r="D7" s="1" t="s">
        <v>553</v>
      </c>
      <c r="E7" s="2" t="s">
        <v>3</v>
      </c>
      <c r="F7" s="2">
        <v>25</v>
      </c>
      <c r="G7" s="2">
        <v>1</v>
      </c>
      <c r="H7" s="9" t="s">
        <v>116</v>
      </c>
    </row>
    <row r="8" spans="2:8" ht="14.25">
      <c r="B8" s="1" t="s">
        <v>554</v>
      </c>
      <c r="C8" s="1" t="s">
        <v>555</v>
      </c>
      <c r="D8" s="1" t="s">
        <v>556</v>
      </c>
      <c r="E8" s="2" t="s">
        <v>3</v>
      </c>
      <c r="F8" s="2">
        <v>25</v>
      </c>
      <c r="G8" s="2">
        <v>12</v>
      </c>
      <c r="H8" s="1" t="s">
        <v>115</v>
      </c>
    </row>
    <row r="9" spans="2:8" ht="14.25">
      <c r="B9" s="1" t="s">
        <v>557</v>
      </c>
      <c r="C9" s="1" t="s">
        <v>558</v>
      </c>
      <c r="D9" s="1" t="s">
        <v>559</v>
      </c>
      <c r="E9" s="2" t="s">
        <v>3</v>
      </c>
      <c r="F9" s="2">
        <v>25</v>
      </c>
      <c r="G9" s="2">
        <v>1</v>
      </c>
      <c r="H9" s="9" t="s">
        <v>116</v>
      </c>
    </row>
    <row r="10" spans="2:8" ht="14.25">
      <c r="B10" s="1" t="s">
        <v>560</v>
      </c>
      <c r="C10" s="1" t="s">
        <v>561</v>
      </c>
      <c r="D10" s="1" t="s">
        <v>167</v>
      </c>
      <c r="E10" s="2" t="s">
        <v>3</v>
      </c>
      <c r="F10" s="2">
        <v>25</v>
      </c>
      <c r="G10" s="2">
        <v>3</v>
      </c>
      <c r="H10" s="1" t="s">
        <v>115</v>
      </c>
    </row>
    <row r="11" spans="2:8" ht="14.25">
      <c r="B11" s="1" t="s">
        <v>562</v>
      </c>
      <c r="C11" s="1" t="s">
        <v>563</v>
      </c>
      <c r="D11" s="1" t="s">
        <v>564</v>
      </c>
      <c r="E11" s="2" t="s">
        <v>3</v>
      </c>
      <c r="F11" s="2">
        <v>25</v>
      </c>
      <c r="G11" s="2">
        <v>17</v>
      </c>
      <c r="H11" s="1" t="s">
        <v>115</v>
      </c>
    </row>
    <row r="12" spans="2:8" ht="14.25">
      <c r="B12" s="1" t="s">
        <v>565</v>
      </c>
      <c r="C12" s="1" t="s">
        <v>18</v>
      </c>
      <c r="D12" s="1" t="s">
        <v>542</v>
      </c>
      <c r="E12" s="2" t="s">
        <v>10</v>
      </c>
      <c r="F12" s="2">
        <v>10</v>
      </c>
      <c r="G12" s="2">
        <v>7</v>
      </c>
      <c r="H12" s="1" t="s">
        <v>115</v>
      </c>
    </row>
    <row r="13" spans="2:8" ht="14.25">
      <c r="B13" s="1" t="s">
        <v>566</v>
      </c>
      <c r="C13" s="1" t="s">
        <v>567</v>
      </c>
      <c r="D13" s="1" t="s">
        <v>568</v>
      </c>
      <c r="E13" s="2" t="s">
        <v>10</v>
      </c>
      <c r="F13" s="2">
        <v>0</v>
      </c>
      <c r="G13" s="2">
        <v>2</v>
      </c>
      <c r="H13" s="1" t="s">
        <v>115</v>
      </c>
    </row>
    <row r="14" spans="2:8" ht="14.25">
      <c r="B14" s="1" t="s">
        <v>569</v>
      </c>
      <c r="C14" s="1" t="s">
        <v>18</v>
      </c>
      <c r="D14" s="1" t="s">
        <v>559</v>
      </c>
      <c r="E14" s="2" t="s">
        <v>10</v>
      </c>
      <c r="F14" s="2">
        <v>10</v>
      </c>
      <c r="G14" s="2">
        <v>6</v>
      </c>
      <c r="H14" s="1" t="s">
        <v>115</v>
      </c>
    </row>
    <row r="15" spans="2:8" ht="14.25">
      <c r="B15" s="1" t="s">
        <v>570</v>
      </c>
      <c r="C15" s="1" t="s">
        <v>567</v>
      </c>
      <c r="D15" s="1" t="s">
        <v>545</v>
      </c>
      <c r="E15" s="2" t="s">
        <v>10</v>
      </c>
      <c r="F15" s="2">
        <v>0</v>
      </c>
      <c r="G15" s="2">
        <v>4</v>
      </c>
      <c r="H15" s="1" t="s">
        <v>115</v>
      </c>
    </row>
    <row r="16" spans="2:8" ht="14.25">
      <c r="B16" s="1" t="s">
        <v>571</v>
      </c>
      <c r="C16" s="1" t="s">
        <v>18</v>
      </c>
      <c r="D16" s="1" t="s">
        <v>556</v>
      </c>
      <c r="E16" s="2" t="s">
        <v>10</v>
      </c>
      <c r="F16" s="2">
        <v>10</v>
      </c>
      <c r="G16" s="2">
        <v>1</v>
      </c>
      <c r="H16" s="1" t="s">
        <v>115</v>
      </c>
    </row>
    <row r="17" spans="2:8" ht="14.25">
      <c r="B17" s="1" t="s">
        <v>572</v>
      </c>
      <c r="C17" s="1" t="s">
        <v>567</v>
      </c>
      <c r="D17" s="1" t="s">
        <v>573</v>
      </c>
      <c r="E17" s="2" t="s">
        <v>10</v>
      </c>
      <c r="F17" s="2">
        <v>0</v>
      </c>
      <c r="G17" s="2">
        <v>2</v>
      </c>
      <c r="H17" s="1" t="s">
        <v>115</v>
      </c>
    </row>
    <row r="18" spans="2:8" ht="14.25">
      <c r="B18" s="1" t="s">
        <v>574</v>
      </c>
      <c r="C18" s="1" t="s">
        <v>18</v>
      </c>
      <c r="D18" s="1" t="s">
        <v>564</v>
      </c>
      <c r="E18" s="2" t="s">
        <v>10</v>
      </c>
      <c r="F18" s="2">
        <v>0</v>
      </c>
      <c r="G18" s="2">
        <v>7</v>
      </c>
      <c r="H18" s="1" t="s">
        <v>115</v>
      </c>
    </row>
    <row r="19" spans="2:8" ht="14.25">
      <c r="B19" s="1" t="s">
        <v>143</v>
      </c>
      <c r="C19" s="1" t="s">
        <v>144</v>
      </c>
      <c r="D19" s="1" t="s">
        <v>145</v>
      </c>
      <c r="E19" s="2" t="s">
        <v>3</v>
      </c>
      <c r="F19" s="2">
        <v>25</v>
      </c>
      <c r="G19" s="2">
        <v>2</v>
      </c>
      <c r="H19" s="1" t="s">
        <v>115</v>
      </c>
    </row>
    <row r="20" spans="2:8" ht="14.25">
      <c r="B20" s="1" t="s">
        <v>575</v>
      </c>
      <c r="C20" s="1" t="s">
        <v>576</v>
      </c>
      <c r="D20" s="1" t="s">
        <v>577</v>
      </c>
      <c r="E20" s="2" t="s">
        <v>3</v>
      </c>
      <c r="F20" s="2">
        <v>25</v>
      </c>
      <c r="G20" s="2">
        <v>10</v>
      </c>
      <c r="H20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578</v>
      </c>
      <c r="C3" s="1" t="s">
        <v>579</v>
      </c>
      <c r="D3" s="1" t="s">
        <v>370</v>
      </c>
      <c r="E3" s="2" t="s">
        <v>10</v>
      </c>
      <c r="F3" s="2">
        <v>0</v>
      </c>
      <c r="G3" s="2">
        <v>16</v>
      </c>
      <c r="H3" s="13" t="str">
        <f aca="true" t="shared" si="0" ref="H3:H15">IF(G3&gt;=3,"AÇILDI","AÇILMADI")</f>
        <v>AÇILDI</v>
      </c>
    </row>
    <row r="4" spans="2:8" ht="14.25">
      <c r="B4" s="1" t="s">
        <v>580</v>
      </c>
      <c r="C4" s="1" t="s">
        <v>581</v>
      </c>
      <c r="D4" s="1" t="s">
        <v>582</v>
      </c>
      <c r="E4" s="2" t="s">
        <v>10</v>
      </c>
      <c r="F4" s="2">
        <v>0</v>
      </c>
      <c r="G4" s="2">
        <v>14</v>
      </c>
      <c r="H4" s="13" t="str">
        <f t="shared" si="0"/>
        <v>AÇILDI</v>
      </c>
    </row>
    <row r="5" spans="2:8" ht="14.25">
      <c r="B5" s="1" t="s">
        <v>583</v>
      </c>
      <c r="C5" s="1" t="s">
        <v>584</v>
      </c>
      <c r="D5" s="1" t="s">
        <v>585</v>
      </c>
      <c r="E5" s="2" t="s">
        <v>10</v>
      </c>
      <c r="F5" s="2">
        <v>0</v>
      </c>
      <c r="G5" s="2">
        <v>16</v>
      </c>
      <c r="H5" s="13" t="str">
        <f t="shared" si="0"/>
        <v>AÇILDI</v>
      </c>
    </row>
    <row r="6" spans="2:8" ht="14.25">
      <c r="B6" s="1" t="s">
        <v>586</v>
      </c>
      <c r="C6" s="1" t="s">
        <v>587</v>
      </c>
      <c r="D6" s="1" t="s">
        <v>588</v>
      </c>
      <c r="E6" s="2" t="s">
        <v>3</v>
      </c>
      <c r="F6" s="2">
        <v>0</v>
      </c>
      <c r="G6" s="2">
        <v>15</v>
      </c>
      <c r="H6" s="13" t="str">
        <f t="shared" si="0"/>
        <v>AÇILDI</v>
      </c>
    </row>
    <row r="7" spans="2:8" ht="14.25">
      <c r="B7" s="1" t="s">
        <v>589</v>
      </c>
      <c r="C7" s="1" t="s">
        <v>18</v>
      </c>
      <c r="D7" s="1" t="s">
        <v>370</v>
      </c>
      <c r="E7" s="2" t="s">
        <v>10</v>
      </c>
      <c r="F7" s="2">
        <v>0</v>
      </c>
      <c r="G7" s="2">
        <v>8</v>
      </c>
      <c r="H7" s="13" t="str">
        <f t="shared" si="0"/>
        <v>AÇILDI</v>
      </c>
    </row>
    <row r="8" spans="2:8" ht="14.25">
      <c r="B8" s="1" t="s">
        <v>590</v>
      </c>
      <c r="C8" s="1" t="s">
        <v>18</v>
      </c>
      <c r="D8" s="1" t="s">
        <v>591</v>
      </c>
      <c r="E8" s="2" t="s">
        <v>10</v>
      </c>
      <c r="F8" s="2">
        <v>0</v>
      </c>
      <c r="G8" s="2">
        <v>9</v>
      </c>
      <c r="H8" s="13" t="str">
        <f t="shared" si="0"/>
        <v>AÇILDI</v>
      </c>
    </row>
    <row r="9" spans="2:8" ht="14.25">
      <c r="B9" s="1" t="s">
        <v>592</v>
      </c>
      <c r="C9" s="1" t="s">
        <v>18</v>
      </c>
      <c r="D9" s="1" t="s">
        <v>593</v>
      </c>
      <c r="E9" s="2" t="s">
        <v>10</v>
      </c>
      <c r="F9" s="2">
        <v>0</v>
      </c>
      <c r="G9" s="2">
        <v>10</v>
      </c>
      <c r="H9" s="13" t="str">
        <f t="shared" si="0"/>
        <v>AÇILDI</v>
      </c>
    </row>
    <row r="10" spans="2:8" ht="14.25">
      <c r="B10" s="1" t="s">
        <v>594</v>
      </c>
      <c r="C10" s="1" t="s">
        <v>18</v>
      </c>
      <c r="D10" s="1" t="s">
        <v>595</v>
      </c>
      <c r="E10" s="2" t="s">
        <v>10</v>
      </c>
      <c r="F10" s="2">
        <v>0</v>
      </c>
      <c r="G10" s="2">
        <v>8</v>
      </c>
      <c r="H10" s="13" t="str">
        <f t="shared" si="0"/>
        <v>AÇILDI</v>
      </c>
    </row>
    <row r="11" spans="2:8" ht="14.25">
      <c r="B11" s="1" t="s">
        <v>596</v>
      </c>
      <c r="C11" s="1" t="s">
        <v>18</v>
      </c>
      <c r="D11" s="1" t="s">
        <v>597</v>
      </c>
      <c r="E11" s="2" t="s">
        <v>10</v>
      </c>
      <c r="F11" s="2">
        <v>0</v>
      </c>
      <c r="G11" s="2">
        <v>8</v>
      </c>
      <c r="H11" s="13" t="str">
        <f t="shared" si="0"/>
        <v>AÇILDI</v>
      </c>
    </row>
    <row r="12" spans="2:8" ht="14.25">
      <c r="B12" s="1" t="s">
        <v>598</v>
      </c>
      <c r="C12" s="1" t="s">
        <v>18</v>
      </c>
      <c r="D12" s="1" t="s">
        <v>599</v>
      </c>
      <c r="E12" s="2" t="s">
        <v>10</v>
      </c>
      <c r="F12" s="2">
        <v>0</v>
      </c>
      <c r="G12" s="2">
        <v>11</v>
      </c>
      <c r="H12" s="13" t="str">
        <f t="shared" si="0"/>
        <v>AÇILDI</v>
      </c>
    </row>
    <row r="13" spans="2:8" ht="14.25">
      <c r="B13" s="1" t="s">
        <v>600</v>
      </c>
      <c r="C13" s="1" t="s">
        <v>18</v>
      </c>
      <c r="D13" s="1" t="s">
        <v>585</v>
      </c>
      <c r="E13" s="2" t="s">
        <v>10</v>
      </c>
      <c r="F13" s="2">
        <v>0</v>
      </c>
      <c r="G13" s="2">
        <v>10</v>
      </c>
      <c r="H13" s="13" t="str">
        <f t="shared" si="0"/>
        <v>AÇILDI</v>
      </c>
    </row>
    <row r="14" spans="2:8" ht="14.25">
      <c r="B14" s="1" t="s">
        <v>601</v>
      </c>
      <c r="C14" s="1" t="s">
        <v>18</v>
      </c>
      <c r="D14" s="1" t="s">
        <v>582</v>
      </c>
      <c r="E14" s="2" t="s">
        <v>10</v>
      </c>
      <c r="F14" s="2">
        <v>0</v>
      </c>
      <c r="G14" s="2">
        <v>7</v>
      </c>
      <c r="H14" s="13" t="str">
        <f t="shared" si="0"/>
        <v>AÇILDI</v>
      </c>
    </row>
    <row r="15" spans="2:8" ht="14.25">
      <c r="B15" s="1" t="s">
        <v>602</v>
      </c>
      <c r="C15" s="1" t="s">
        <v>18</v>
      </c>
      <c r="D15" s="1" t="s">
        <v>588</v>
      </c>
      <c r="E15" s="2" t="s">
        <v>10</v>
      </c>
      <c r="F15" s="2">
        <v>0</v>
      </c>
      <c r="G15" s="2">
        <v>11</v>
      </c>
      <c r="H15" s="13" t="str">
        <f t="shared" si="0"/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421875" style="0" customWidth="1"/>
    <col min="2" max="2" width="12.28125" style="0" customWidth="1"/>
    <col min="3" max="3" width="47.7109375" style="0" bestFit="1" customWidth="1"/>
    <col min="4" max="4" width="25.28125" style="0" bestFit="1" customWidth="1"/>
    <col min="5" max="7" width="8.8515625" style="20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1105</v>
      </c>
      <c r="C2" s="1" t="s">
        <v>581</v>
      </c>
      <c r="D2" s="1" t="s">
        <v>599</v>
      </c>
      <c r="E2" s="19" t="s">
        <v>10</v>
      </c>
      <c r="F2" s="19">
        <v>0</v>
      </c>
      <c r="G2" s="19">
        <v>20</v>
      </c>
      <c r="H2" s="13" t="str">
        <f>IF(G2&gt;=15,"AÇILDI","AÇILMADI")</f>
        <v>AÇILDI</v>
      </c>
    </row>
    <row r="3" spans="1:8" ht="14.25">
      <c r="A3" t="s">
        <v>1097</v>
      </c>
      <c r="B3" s="1" t="s">
        <v>1106</v>
      </c>
      <c r="C3" s="1" t="s">
        <v>1107</v>
      </c>
      <c r="D3" s="1" t="s">
        <v>591</v>
      </c>
      <c r="E3" s="19" t="s">
        <v>10</v>
      </c>
      <c r="F3" s="19">
        <v>0</v>
      </c>
      <c r="G3" s="19">
        <v>20</v>
      </c>
      <c r="H3" s="13" t="str">
        <f>IF(G3&gt;=15,"AÇILDI","AÇILMADI")</f>
        <v>AÇILDI</v>
      </c>
    </row>
    <row r="4" spans="1:8" ht="14.25">
      <c r="A4" t="s">
        <v>1097</v>
      </c>
      <c r="B4" s="1" t="s">
        <v>1108</v>
      </c>
      <c r="C4" s="1" t="s">
        <v>1109</v>
      </c>
      <c r="D4" s="1" t="s">
        <v>585</v>
      </c>
      <c r="E4" s="19" t="s">
        <v>3</v>
      </c>
      <c r="F4" s="19">
        <v>0</v>
      </c>
      <c r="G4" s="19">
        <v>20</v>
      </c>
      <c r="H4" s="13" t="str">
        <f>IF(G4&gt;=15,"AÇILDI","AÇILMADI")</f>
        <v>AÇILDI</v>
      </c>
    </row>
    <row r="5" spans="1:8" ht="14.25">
      <c r="A5" t="s">
        <v>1097</v>
      </c>
      <c r="B5" s="1" t="s">
        <v>1110</v>
      </c>
      <c r="C5" s="1" t="s">
        <v>1111</v>
      </c>
      <c r="D5" s="1" t="s">
        <v>593</v>
      </c>
      <c r="E5" s="19" t="s">
        <v>3</v>
      </c>
      <c r="F5" s="19">
        <v>0</v>
      </c>
      <c r="G5" s="19">
        <v>20</v>
      </c>
      <c r="H5" s="13" t="str">
        <f>IF(G5&gt;=15,"AÇILDI","AÇILMADI")</f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B4" sqref="B4:H5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603</v>
      </c>
      <c r="C3" s="1" t="s">
        <v>604</v>
      </c>
      <c r="D3" s="1" t="s">
        <v>605</v>
      </c>
      <c r="E3" s="2" t="s">
        <v>10</v>
      </c>
      <c r="F3" s="2">
        <v>0</v>
      </c>
      <c r="G3" s="2">
        <v>11</v>
      </c>
      <c r="H3" s="13" t="s">
        <v>115</v>
      </c>
    </row>
    <row r="4" spans="2:8" ht="14.25">
      <c r="B4" s="1" t="s">
        <v>606</v>
      </c>
      <c r="C4" s="1" t="s">
        <v>607</v>
      </c>
      <c r="D4" s="1" t="s">
        <v>608</v>
      </c>
      <c r="E4" s="2" t="s">
        <v>3</v>
      </c>
      <c r="F4" s="2">
        <v>0</v>
      </c>
      <c r="G4" s="2">
        <v>7</v>
      </c>
      <c r="H4" s="13" t="s">
        <v>115</v>
      </c>
    </row>
    <row r="5" spans="2:8" ht="14.25">
      <c r="B5" s="1" t="s">
        <v>609</v>
      </c>
      <c r="C5" s="1" t="s">
        <v>610</v>
      </c>
      <c r="D5" s="1" t="s">
        <v>611</v>
      </c>
      <c r="E5" s="2" t="s">
        <v>3</v>
      </c>
      <c r="F5" s="2">
        <v>0</v>
      </c>
      <c r="G5" s="2">
        <v>6</v>
      </c>
      <c r="H5" s="13" t="s">
        <v>115</v>
      </c>
    </row>
    <row r="6" spans="2:8" ht="14.25">
      <c r="B6" s="1" t="s">
        <v>612</v>
      </c>
      <c r="C6" s="1" t="s">
        <v>613</v>
      </c>
      <c r="D6" s="1" t="s">
        <v>614</v>
      </c>
      <c r="E6" s="2" t="s">
        <v>3</v>
      </c>
      <c r="F6" s="2">
        <v>0</v>
      </c>
      <c r="G6" s="2">
        <v>8</v>
      </c>
      <c r="H6" s="13" t="s">
        <v>115</v>
      </c>
    </row>
    <row r="7" spans="2:8" ht="14.25">
      <c r="B7" s="1" t="s">
        <v>615</v>
      </c>
      <c r="C7" s="1" t="s">
        <v>616</v>
      </c>
      <c r="D7" s="1" t="s">
        <v>617</v>
      </c>
      <c r="E7" s="2" t="s">
        <v>3</v>
      </c>
      <c r="F7" s="2">
        <v>0</v>
      </c>
      <c r="G7" s="2">
        <v>7</v>
      </c>
      <c r="H7" s="13" t="s">
        <v>115</v>
      </c>
    </row>
    <row r="8" spans="2:8" ht="14.25">
      <c r="B8" s="1" t="s">
        <v>618</v>
      </c>
      <c r="C8" s="1" t="s">
        <v>619</v>
      </c>
      <c r="D8" s="1" t="s">
        <v>620</v>
      </c>
      <c r="E8" s="2" t="s">
        <v>3</v>
      </c>
      <c r="F8" s="2">
        <v>0</v>
      </c>
      <c r="G8" s="2">
        <v>6</v>
      </c>
      <c r="H8" s="13" t="s">
        <v>115</v>
      </c>
    </row>
    <row r="9" spans="2:8" ht="14.25">
      <c r="B9" s="1" t="s">
        <v>621</v>
      </c>
      <c r="C9" s="1" t="s">
        <v>622</v>
      </c>
      <c r="D9" s="1" t="s">
        <v>623</v>
      </c>
      <c r="E9" s="2" t="s">
        <v>3</v>
      </c>
      <c r="F9" s="2">
        <v>0</v>
      </c>
      <c r="G9" s="2">
        <v>4</v>
      </c>
      <c r="H9" s="13" t="s">
        <v>115</v>
      </c>
    </row>
    <row r="10" spans="2:8" ht="14.25">
      <c r="B10" s="1" t="s">
        <v>624</v>
      </c>
      <c r="C10" s="1" t="s">
        <v>18</v>
      </c>
      <c r="D10" s="1" t="s">
        <v>605</v>
      </c>
      <c r="E10" s="2" t="s">
        <v>10</v>
      </c>
      <c r="F10" s="2">
        <v>0</v>
      </c>
      <c r="G10" s="2">
        <v>3</v>
      </c>
      <c r="H10" s="13" t="s">
        <v>115</v>
      </c>
    </row>
    <row r="11" spans="2:8" ht="14.25">
      <c r="B11" s="1" t="s">
        <v>625</v>
      </c>
      <c r="C11" s="1" t="s">
        <v>18</v>
      </c>
      <c r="D11" s="1" t="s">
        <v>614</v>
      </c>
      <c r="E11" s="2" t="s">
        <v>10</v>
      </c>
      <c r="F11" s="2">
        <v>0</v>
      </c>
      <c r="G11" s="2">
        <v>4</v>
      </c>
      <c r="H11" s="13" t="s">
        <v>115</v>
      </c>
    </row>
    <row r="12" spans="2:8" ht="14.25">
      <c r="B12" s="1" t="s">
        <v>626</v>
      </c>
      <c r="C12" s="1" t="s">
        <v>18</v>
      </c>
      <c r="D12" s="1" t="s">
        <v>623</v>
      </c>
      <c r="E12" s="2" t="s">
        <v>10</v>
      </c>
      <c r="F12" s="2">
        <v>0</v>
      </c>
      <c r="G12" s="2">
        <v>1</v>
      </c>
      <c r="H12" s="13" t="s">
        <v>115</v>
      </c>
    </row>
    <row r="13" spans="2:8" ht="14.25">
      <c r="B13" s="1" t="s">
        <v>627</v>
      </c>
      <c r="C13" s="1" t="s">
        <v>18</v>
      </c>
      <c r="D13" s="1" t="s">
        <v>611</v>
      </c>
      <c r="E13" s="2" t="s">
        <v>10</v>
      </c>
      <c r="F13" s="2">
        <v>0</v>
      </c>
      <c r="G13" s="2">
        <v>2</v>
      </c>
      <c r="H13" s="13" t="s">
        <v>115</v>
      </c>
    </row>
    <row r="14" spans="2:8" ht="14.25">
      <c r="B14" s="1" t="s">
        <v>628</v>
      </c>
      <c r="C14" s="1" t="s">
        <v>18</v>
      </c>
      <c r="D14" s="1" t="s">
        <v>620</v>
      </c>
      <c r="E14" s="2" t="s">
        <v>10</v>
      </c>
      <c r="F14" s="2">
        <v>0</v>
      </c>
      <c r="G14" s="2">
        <v>7</v>
      </c>
      <c r="H14" s="13" t="s">
        <v>115</v>
      </c>
    </row>
    <row r="15" spans="2:8" ht="14.25">
      <c r="B15" s="1" t="s">
        <v>629</v>
      </c>
      <c r="C15" s="1" t="s">
        <v>18</v>
      </c>
      <c r="D15" s="1" t="s">
        <v>608</v>
      </c>
      <c r="E15" s="2" t="s">
        <v>10</v>
      </c>
      <c r="F15" s="2">
        <v>0</v>
      </c>
      <c r="G15" s="2">
        <v>5</v>
      </c>
      <c r="H15" s="13" t="s">
        <v>115</v>
      </c>
    </row>
    <row r="16" spans="2:8" ht="14.25">
      <c r="B16" s="1" t="s">
        <v>630</v>
      </c>
      <c r="C16" s="1" t="s">
        <v>18</v>
      </c>
      <c r="D16" s="1" t="s">
        <v>617</v>
      </c>
      <c r="E16" s="2" t="s">
        <v>10</v>
      </c>
      <c r="F16" s="2">
        <v>0</v>
      </c>
      <c r="G16" s="2">
        <v>10</v>
      </c>
      <c r="H16" s="13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57.851562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631</v>
      </c>
      <c r="C3" s="1" t="s">
        <v>632</v>
      </c>
      <c r="D3" s="1" t="s">
        <v>398</v>
      </c>
      <c r="E3" s="2" t="s">
        <v>3</v>
      </c>
      <c r="F3" s="2">
        <v>0</v>
      </c>
      <c r="G3" s="2">
        <v>4</v>
      </c>
      <c r="H3" s="13" t="s">
        <v>115</v>
      </c>
    </row>
    <row r="4" spans="2:8" ht="14.25">
      <c r="B4" s="1" t="s">
        <v>633</v>
      </c>
      <c r="C4" s="1" t="s">
        <v>634</v>
      </c>
      <c r="D4" s="1" t="s">
        <v>635</v>
      </c>
      <c r="E4" s="2" t="s">
        <v>10</v>
      </c>
      <c r="F4" s="2">
        <v>0</v>
      </c>
      <c r="G4" s="2">
        <v>15</v>
      </c>
      <c r="H4" s="13" t="s">
        <v>115</v>
      </c>
    </row>
    <row r="5" spans="2:8" ht="14.25">
      <c r="B5" s="1" t="s">
        <v>636</v>
      </c>
      <c r="C5" s="1" t="s">
        <v>637</v>
      </c>
      <c r="D5" s="1"/>
      <c r="E5" s="2" t="s">
        <v>3</v>
      </c>
      <c r="F5" s="2">
        <v>0</v>
      </c>
      <c r="G5" s="2">
        <v>3</v>
      </c>
      <c r="H5" s="13" t="s">
        <v>115</v>
      </c>
    </row>
    <row r="6" spans="2:8" ht="14.25">
      <c r="B6" s="1" t="s">
        <v>638</v>
      </c>
      <c r="C6" s="1" t="s">
        <v>639</v>
      </c>
      <c r="D6" s="1"/>
      <c r="E6" s="2" t="s">
        <v>3</v>
      </c>
      <c r="F6" s="2">
        <v>0</v>
      </c>
      <c r="G6" s="2">
        <v>2</v>
      </c>
      <c r="H6" s="13" t="s">
        <v>115</v>
      </c>
    </row>
    <row r="7" spans="2:8" ht="14.25">
      <c r="B7" s="1" t="s">
        <v>640</v>
      </c>
      <c r="C7" s="1" t="s">
        <v>641</v>
      </c>
      <c r="D7" s="1"/>
      <c r="E7" s="2" t="s">
        <v>3</v>
      </c>
      <c r="F7" s="2">
        <v>0</v>
      </c>
      <c r="G7" s="2">
        <v>5</v>
      </c>
      <c r="H7" s="14" t="s">
        <v>116</v>
      </c>
    </row>
    <row r="8" spans="2:8" ht="14.25">
      <c r="B8" s="1" t="s">
        <v>642</v>
      </c>
      <c r="C8" s="1" t="s">
        <v>643</v>
      </c>
      <c r="D8" s="1"/>
      <c r="E8" s="2" t="s">
        <v>3</v>
      </c>
      <c r="F8" s="2">
        <v>0</v>
      </c>
      <c r="G8" s="2">
        <v>3</v>
      </c>
      <c r="H8" s="13" t="s">
        <v>115</v>
      </c>
    </row>
    <row r="9" spans="2:8" ht="14.25">
      <c r="B9" s="1" t="s">
        <v>644</v>
      </c>
      <c r="C9" s="1" t="s">
        <v>645</v>
      </c>
      <c r="D9" s="1"/>
      <c r="E9" s="2" t="s">
        <v>3</v>
      </c>
      <c r="F9" s="2">
        <v>0</v>
      </c>
      <c r="G9" s="2">
        <v>2</v>
      </c>
      <c r="H9" s="13" t="s">
        <v>115</v>
      </c>
    </row>
    <row r="10" spans="2:8" ht="14.25">
      <c r="B10" s="1" t="s">
        <v>646</v>
      </c>
      <c r="C10" s="1" t="s">
        <v>647</v>
      </c>
      <c r="D10" s="1"/>
      <c r="E10" s="2" t="s">
        <v>3</v>
      </c>
      <c r="F10" s="2">
        <v>0</v>
      </c>
      <c r="G10" s="2">
        <v>2</v>
      </c>
      <c r="H10" s="13" t="s">
        <v>115</v>
      </c>
    </row>
    <row r="11" spans="2:8" ht="14.25">
      <c r="B11" s="1" t="s">
        <v>648</v>
      </c>
      <c r="C11" s="1" t="s">
        <v>649</v>
      </c>
      <c r="D11" s="1" t="s">
        <v>650</v>
      </c>
      <c r="E11" s="2" t="s">
        <v>3</v>
      </c>
      <c r="F11" s="2">
        <v>0</v>
      </c>
      <c r="G11" s="2">
        <v>3</v>
      </c>
      <c r="H11" s="13" t="s">
        <v>115</v>
      </c>
    </row>
    <row r="12" spans="2:8" ht="14.25">
      <c r="B12" s="1" t="s">
        <v>651</v>
      </c>
      <c r="C12" s="1" t="s">
        <v>652</v>
      </c>
      <c r="D12" s="1"/>
      <c r="E12" s="2" t="s">
        <v>3</v>
      </c>
      <c r="F12" s="2">
        <v>0</v>
      </c>
      <c r="G12" s="2">
        <v>10</v>
      </c>
      <c r="H12" s="13" t="s">
        <v>115</v>
      </c>
    </row>
    <row r="13" spans="2:8" ht="14.25">
      <c r="B13" s="1" t="s">
        <v>653</v>
      </c>
      <c r="C13" s="1" t="s">
        <v>654</v>
      </c>
      <c r="D13" s="1" t="s">
        <v>192</v>
      </c>
      <c r="E13" s="2" t="s">
        <v>3</v>
      </c>
      <c r="F13" s="2">
        <v>0</v>
      </c>
      <c r="G13" s="2">
        <v>10</v>
      </c>
      <c r="H13" s="13" t="s">
        <v>115</v>
      </c>
    </row>
    <row r="14" spans="2:8" ht="14.25">
      <c r="B14" s="1" t="s">
        <v>655</v>
      </c>
      <c r="C14" s="1" t="s">
        <v>656</v>
      </c>
      <c r="D14" s="1" t="s">
        <v>650</v>
      </c>
      <c r="E14" s="2" t="s">
        <v>3</v>
      </c>
      <c r="F14" s="2">
        <v>0</v>
      </c>
      <c r="G14" s="2">
        <v>4</v>
      </c>
      <c r="H14" s="13" t="s">
        <v>115</v>
      </c>
    </row>
    <row r="15" spans="2:8" ht="14.25">
      <c r="B15" s="1" t="s">
        <v>657</v>
      </c>
      <c r="C15" s="1" t="s">
        <v>658</v>
      </c>
      <c r="D15" s="1" t="s">
        <v>659</v>
      </c>
      <c r="E15" s="2" t="s">
        <v>3</v>
      </c>
      <c r="F15" s="2">
        <v>0</v>
      </c>
      <c r="G15" s="2">
        <v>3</v>
      </c>
      <c r="H15" s="14" t="s">
        <v>116</v>
      </c>
    </row>
    <row r="16" spans="2:8" ht="14.25">
      <c r="B16" s="1" t="s">
        <v>660</v>
      </c>
      <c r="C16" s="1" t="s">
        <v>661</v>
      </c>
      <c r="D16" s="1" t="s">
        <v>659</v>
      </c>
      <c r="E16" s="2" t="s">
        <v>3</v>
      </c>
      <c r="F16" s="2">
        <v>0</v>
      </c>
      <c r="G16" s="2">
        <v>3</v>
      </c>
      <c r="H16" s="13" t="s">
        <v>115</v>
      </c>
    </row>
    <row r="17" spans="2:8" ht="14.25">
      <c r="B17" s="1" t="s">
        <v>662</v>
      </c>
      <c r="C17" s="1" t="s">
        <v>663</v>
      </c>
      <c r="D17" s="1"/>
      <c r="E17" s="2" t="s">
        <v>3</v>
      </c>
      <c r="F17" s="2">
        <v>0</v>
      </c>
      <c r="G17" s="2">
        <v>2</v>
      </c>
      <c r="H17" s="13" t="s">
        <v>115</v>
      </c>
    </row>
    <row r="18" spans="2:8" ht="14.25">
      <c r="B18" s="1" t="s">
        <v>664</v>
      </c>
      <c r="C18" s="1" t="s">
        <v>665</v>
      </c>
      <c r="D18" s="1" t="s">
        <v>170</v>
      </c>
      <c r="E18" s="2" t="s">
        <v>3</v>
      </c>
      <c r="F18" s="2">
        <v>0</v>
      </c>
      <c r="G18" s="2">
        <v>3</v>
      </c>
      <c r="H18" s="13" t="s">
        <v>115</v>
      </c>
    </row>
    <row r="19" spans="2:8" ht="14.25">
      <c r="B19" s="1" t="s">
        <v>666</v>
      </c>
      <c r="C19" s="1" t="s">
        <v>667</v>
      </c>
      <c r="D19" s="1" t="s">
        <v>668</v>
      </c>
      <c r="E19" s="2" t="s">
        <v>3</v>
      </c>
      <c r="F19" s="2">
        <v>0</v>
      </c>
      <c r="G19" s="2">
        <v>6</v>
      </c>
      <c r="H19" s="13" t="s">
        <v>115</v>
      </c>
    </row>
    <row r="20" spans="2:8" ht="14.25">
      <c r="B20" s="1" t="s">
        <v>669</v>
      </c>
      <c r="C20" s="1" t="s">
        <v>670</v>
      </c>
      <c r="D20" s="1" t="s">
        <v>671</v>
      </c>
      <c r="E20" s="2" t="s">
        <v>3</v>
      </c>
      <c r="F20" s="2">
        <v>0</v>
      </c>
      <c r="G20" s="2">
        <v>12</v>
      </c>
      <c r="H20" s="13" t="s">
        <v>115</v>
      </c>
    </row>
    <row r="21" spans="2:8" ht="14.25">
      <c r="B21" s="1" t="s">
        <v>672</v>
      </c>
      <c r="C21" s="1" t="s">
        <v>18</v>
      </c>
      <c r="D21" s="1" t="s">
        <v>398</v>
      </c>
      <c r="E21" s="2" t="s">
        <v>10</v>
      </c>
      <c r="F21" s="2">
        <v>0</v>
      </c>
      <c r="G21" s="2">
        <v>8</v>
      </c>
      <c r="H21" s="13" t="s">
        <v>115</v>
      </c>
    </row>
    <row r="22" spans="2:8" ht="14.25">
      <c r="B22" s="1" t="s">
        <v>673</v>
      </c>
      <c r="C22" s="1" t="s">
        <v>18</v>
      </c>
      <c r="D22" s="1" t="s">
        <v>674</v>
      </c>
      <c r="E22" s="2" t="s">
        <v>10</v>
      </c>
      <c r="F22" s="2">
        <v>0</v>
      </c>
      <c r="G22" s="2">
        <v>4</v>
      </c>
      <c r="H22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.28515625" style="0" customWidth="1"/>
    <col min="2" max="2" width="10.8515625" style="0" customWidth="1"/>
    <col min="3" max="3" width="41.00390625" style="0" bestFit="1" customWidth="1"/>
    <col min="4" max="4" width="36.421875" style="0" bestFit="1" customWidth="1"/>
    <col min="7" max="7" width="14.421875" style="0" customWidth="1"/>
    <col min="8" max="8" width="10.140625" style="0" customWidth="1"/>
  </cols>
  <sheetData>
    <row r="1" ht="4.5" customHeight="1"/>
    <row r="2" spans="2:8" ht="25.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4" t="s">
        <v>114</v>
      </c>
    </row>
    <row r="3" spans="2:8" ht="14.25">
      <c r="B3" s="1" t="s">
        <v>29</v>
      </c>
      <c r="C3" s="1" t="s">
        <v>30</v>
      </c>
      <c r="D3" s="1" t="s">
        <v>31</v>
      </c>
      <c r="E3" s="2" t="s">
        <v>10</v>
      </c>
      <c r="F3" s="2">
        <v>0</v>
      </c>
      <c r="G3" s="2">
        <v>13</v>
      </c>
      <c r="H3" s="1" t="s">
        <v>115</v>
      </c>
    </row>
    <row r="4" spans="2:8" ht="14.25">
      <c r="B4" s="1" t="s">
        <v>32</v>
      </c>
      <c r="C4" s="1" t="s">
        <v>33</v>
      </c>
      <c r="D4" s="1" t="s">
        <v>34</v>
      </c>
      <c r="E4" s="2" t="s">
        <v>3</v>
      </c>
      <c r="F4" s="2">
        <v>0</v>
      </c>
      <c r="G4" s="2">
        <v>9</v>
      </c>
      <c r="H4" s="1" t="s">
        <v>115</v>
      </c>
    </row>
    <row r="5" spans="2:8" ht="14.25">
      <c r="B5" s="1" t="s">
        <v>35</v>
      </c>
      <c r="C5" s="1" t="s">
        <v>36</v>
      </c>
      <c r="D5" s="1" t="s">
        <v>37</v>
      </c>
      <c r="E5" s="2" t="s">
        <v>3</v>
      </c>
      <c r="F5" s="2">
        <v>0</v>
      </c>
      <c r="G5" s="2">
        <v>8</v>
      </c>
      <c r="H5" s="1" t="s">
        <v>115</v>
      </c>
    </row>
    <row r="6" spans="2:8" ht="14.25">
      <c r="B6" s="1" t="s">
        <v>38</v>
      </c>
      <c r="C6" s="1" t="s">
        <v>39</v>
      </c>
      <c r="D6" s="1" t="s">
        <v>40</v>
      </c>
      <c r="E6" s="2" t="s">
        <v>3</v>
      </c>
      <c r="F6" s="2">
        <v>0</v>
      </c>
      <c r="G6" s="2">
        <v>3</v>
      </c>
      <c r="H6" s="1" t="s">
        <v>115</v>
      </c>
    </row>
    <row r="7" spans="2:8" ht="14.25">
      <c r="B7" s="1" t="s">
        <v>41</v>
      </c>
      <c r="C7" s="1" t="s">
        <v>42</v>
      </c>
      <c r="D7" s="1" t="s">
        <v>43</v>
      </c>
      <c r="E7" s="2" t="s">
        <v>3</v>
      </c>
      <c r="F7" s="2">
        <v>0</v>
      </c>
      <c r="G7" s="2">
        <v>4</v>
      </c>
      <c r="H7" s="6" t="s">
        <v>115</v>
      </c>
    </row>
    <row r="8" spans="2:8" ht="14.25">
      <c r="B8" s="1" t="s">
        <v>44</v>
      </c>
      <c r="C8" s="1" t="s">
        <v>45</v>
      </c>
      <c r="D8" s="1" t="s">
        <v>46</v>
      </c>
      <c r="E8" s="2" t="s">
        <v>3</v>
      </c>
      <c r="F8" s="2">
        <v>0</v>
      </c>
      <c r="G8" s="2">
        <v>2</v>
      </c>
      <c r="H8" s="1" t="s">
        <v>115</v>
      </c>
    </row>
    <row r="9" spans="2:8" ht="14.25">
      <c r="B9" s="1" t="s">
        <v>47</v>
      </c>
      <c r="C9" s="1" t="s">
        <v>48</v>
      </c>
      <c r="D9" s="1" t="s">
        <v>49</v>
      </c>
      <c r="E9" s="2" t="s">
        <v>3</v>
      </c>
      <c r="F9" s="2">
        <v>0</v>
      </c>
      <c r="G9" s="2">
        <v>8</v>
      </c>
      <c r="H9" s="1" t="s">
        <v>115</v>
      </c>
    </row>
    <row r="10" spans="2:8" ht="14.25">
      <c r="B10" s="1" t="s">
        <v>50</v>
      </c>
      <c r="C10" s="1" t="s">
        <v>51</v>
      </c>
      <c r="D10" s="1" t="s">
        <v>52</v>
      </c>
      <c r="E10" s="2" t="s">
        <v>3</v>
      </c>
      <c r="F10" s="2">
        <v>0</v>
      </c>
      <c r="G10" s="2">
        <v>9</v>
      </c>
      <c r="H10" s="1" t="s">
        <v>115</v>
      </c>
    </row>
    <row r="11" spans="2:8" ht="14.25">
      <c r="B11" s="1" t="s">
        <v>53</v>
      </c>
      <c r="C11" s="1" t="s">
        <v>18</v>
      </c>
      <c r="D11" s="1" t="s">
        <v>40</v>
      </c>
      <c r="E11" s="2" t="s">
        <v>10</v>
      </c>
      <c r="F11" s="2">
        <v>0</v>
      </c>
      <c r="G11" s="2">
        <v>1</v>
      </c>
      <c r="H11" s="1" t="s">
        <v>115</v>
      </c>
    </row>
    <row r="12" spans="2:8" ht="14.25">
      <c r="B12" s="1" t="s">
        <v>54</v>
      </c>
      <c r="C12" s="1" t="s">
        <v>18</v>
      </c>
      <c r="D12" s="1" t="s">
        <v>52</v>
      </c>
      <c r="E12" s="2" t="s">
        <v>10</v>
      </c>
      <c r="F12" s="2">
        <v>0</v>
      </c>
      <c r="G12" s="2">
        <v>4</v>
      </c>
      <c r="H12" s="1" t="s">
        <v>115</v>
      </c>
    </row>
    <row r="13" spans="2:8" ht="14.25">
      <c r="B13" s="1" t="s">
        <v>55</v>
      </c>
      <c r="C13" s="1" t="s">
        <v>18</v>
      </c>
      <c r="D13" s="1" t="s">
        <v>31</v>
      </c>
      <c r="E13" s="2" t="s">
        <v>10</v>
      </c>
      <c r="F13" s="2">
        <v>0</v>
      </c>
      <c r="G13" s="2">
        <v>4</v>
      </c>
      <c r="H13" s="1" t="s">
        <v>115</v>
      </c>
    </row>
    <row r="14" spans="2:8" ht="14.25">
      <c r="B14" s="1" t="s">
        <v>56</v>
      </c>
      <c r="C14" s="1" t="s">
        <v>18</v>
      </c>
      <c r="D14" s="1" t="s">
        <v>46</v>
      </c>
      <c r="E14" s="2" t="s">
        <v>10</v>
      </c>
      <c r="F14" s="2">
        <v>0</v>
      </c>
      <c r="G14" s="2">
        <v>2</v>
      </c>
      <c r="H14" s="1" t="s">
        <v>115</v>
      </c>
    </row>
    <row r="15" spans="2:8" ht="14.25">
      <c r="B15" s="1" t="s">
        <v>57</v>
      </c>
      <c r="C15" s="1" t="s">
        <v>18</v>
      </c>
      <c r="D15" s="1" t="s">
        <v>34</v>
      </c>
      <c r="E15" s="2" t="s">
        <v>10</v>
      </c>
      <c r="F15" s="2">
        <v>0</v>
      </c>
      <c r="G15" s="2">
        <v>7</v>
      </c>
      <c r="H15" s="1" t="s">
        <v>115</v>
      </c>
    </row>
    <row r="16" spans="2:8" ht="14.25">
      <c r="B16" s="1" t="s">
        <v>58</v>
      </c>
      <c r="C16" s="1" t="s">
        <v>18</v>
      </c>
      <c r="D16" s="1" t="s">
        <v>49</v>
      </c>
      <c r="E16" s="2" t="s">
        <v>10</v>
      </c>
      <c r="F16" s="2">
        <v>0</v>
      </c>
      <c r="G16" s="2">
        <v>5</v>
      </c>
      <c r="H16" s="1" t="s">
        <v>115</v>
      </c>
    </row>
    <row r="17" spans="2:8" ht="14.25">
      <c r="B17" s="1" t="s">
        <v>59</v>
      </c>
      <c r="C17" s="1" t="s">
        <v>18</v>
      </c>
      <c r="D17" s="1" t="s">
        <v>43</v>
      </c>
      <c r="E17" s="2" t="s">
        <v>10</v>
      </c>
      <c r="F17" s="2">
        <v>0</v>
      </c>
      <c r="G17" s="2">
        <v>4</v>
      </c>
      <c r="H17" s="1" t="s">
        <v>115</v>
      </c>
    </row>
    <row r="18" spans="2:8" ht="14.25">
      <c r="B18" s="1" t="s">
        <v>60</v>
      </c>
      <c r="C18" s="1" t="s">
        <v>18</v>
      </c>
      <c r="D18" s="1" t="s">
        <v>37</v>
      </c>
      <c r="E18" s="2" t="s">
        <v>10</v>
      </c>
      <c r="F18" s="2">
        <v>0</v>
      </c>
      <c r="G18" s="2">
        <v>2</v>
      </c>
      <c r="H18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540</v>
      </c>
      <c r="C3" s="1" t="s">
        <v>541</v>
      </c>
      <c r="D3" s="1" t="s">
        <v>542</v>
      </c>
      <c r="E3" s="2" t="s">
        <v>3</v>
      </c>
      <c r="F3" s="2">
        <v>0</v>
      </c>
      <c r="G3" s="2">
        <v>3</v>
      </c>
      <c r="H3" s="13" t="s">
        <v>115</v>
      </c>
    </row>
    <row r="4" spans="2:8" ht="14.25">
      <c r="B4" s="1" t="s">
        <v>675</v>
      </c>
      <c r="C4" s="1" t="s">
        <v>676</v>
      </c>
      <c r="D4" s="1"/>
      <c r="E4" s="2" t="s">
        <v>3</v>
      </c>
      <c r="F4" s="2">
        <v>0</v>
      </c>
      <c r="G4" s="2">
        <v>1</v>
      </c>
      <c r="H4" s="14" t="s">
        <v>116</v>
      </c>
    </row>
    <row r="5" spans="2:8" ht="14.25">
      <c r="B5" s="1" t="s">
        <v>677</v>
      </c>
      <c r="C5" s="1" t="s">
        <v>678</v>
      </c>
      <c r="D5" s="1" t="s">
        <v>679</v>
      </c>
      <c r="E5" s="2" t="s">
        <v>3</v>
      </c>
      <c r="F5" s="2">
        <v>0</v>
      </c>
      <c r="G5" s="2">
        <v>1</v>
      </c>
      <c r="H5" s="13" t="s">
        <v>115</v>
      </c>
    </row>
    <row r="6" spans="2:8" ht="14.25">
      <c r="B6" s="1" t="s">
        <v>680</v>
      </c>
      <c r="C6" s="1" t="s">
        <v>681</v>
      </c>
      <c r="D6" s="1" t="s">
        <v>682</v>
      </c>
      <c r="E6" s="2" t="s">
        <v>3</v>
      </c>
      <c r="F6" s="2">
        <v>0</v>
      </c>
      <c r="G6" s="2">
        <v>1</v>
      </c>
      <c r="H6" s="13" t="s">
        <v>115</v>
      </c>
    </row>
    <row r="7" spans="2:8" ht="14.25">
      <c r="B7" s="1" t="s">
        <v>683</v>
      </c>
      <c r="C7" s="1" t="s">
        <v>684</v>
      </c>
      <c r="D7" s="1" t="s">
        <v>685</v>
      </c>
      <c r="E7" s="2" t="s">
        <v>3</v>
      </c>
      <c r="F7" s="2">
        <v>0</v>
      </c>
      <c r="G7" s="2">
        <v>5</v>
      </c>
      <c r="H7" s="13" t="s">
        <v>115</v>
      </c>
    </row>
    <row r="8" spans="2:8" ht="14.25">
      <c r="B8" s="1" t="s">
        <v>686</v>
      </c>
      <c r="C8" s="1" t="s">
        <v>687</v>
      </c>
      <c r="D8" s="1" t="s">
        <v>685</v>
      </c>
      <c r="E8" s="2" t="s">
        <v>3</v>
      </c>
      <c r="F8" s="2">
        <v>0</v>
      </c>
      <c r="G8" s="2">
        <v>1</v>
      </c>
      <c r="H8" s="13" t="s">
        <v>115</v>
      </c>
    </row>
    <row r="9" spans="2:8" ht="14.25">
      <c r="B9" s="1" t="s">
        <v>688</v>
      </c>
      <c r="C9" s="1" t="s">
        <v>689</v>
      </c>
      <c r="D9" s="1" t="s">
        <v>690</v>
      </c>
      <c r="E9" s="2" t="s">
        <v>3</v>
      </c>
      <c r="F9" s="2">
        <v>0</v>
      </c>
      <c r="G9" s="2">
        <v>1</v>
      </c>
      <c r="H9" s="14" t="s">
        <v>116</v>
      </c>
    </row>
    <row r="10" spans="2:8" ht="14.25">
      <c r="B10" s="1" t="s">
        <v>691</v>
      </c>
      <c r="C10" s="1" t="s">
        <v>692</v>
      </c>
      <c r="D10" s="1" t="s">
        <v>682</v>
      </c>
      <c r="E10" s="2" t="s">
        <v>3</v>
      </c>
      <c r="F10" s="2">
        <v>0</v>
      </c>
      <c r="G10" s="2">
        <v>1</v>
      </c>
      <c r="H10" s="13" t="s">
        <v>115</v>
      </c>
    </row>
    <row r="11" spans="2:8" ht="14.25">
      <c r="B11" s="1" t="s">
        <v>693</v>
      </c>
      <c r="C11" s="1" t="s">
        <v>694</v>
      </c>
      <c r="D11" s="1" t="s">
        <v>250</v>
      </c>
      <c r="E11" s="2" t="s">
        <v>10</v>
      </c>
      <c r="F11" s="2">
        <v>0</v>
      </c>
      <c r="G11" s="2">
        <v>6</v>
      </c>
      <c r="H11" s="13" t="s">
        <v>115</v>
      </c>
    </row>
    <row r="12" spans="2:8" ht="14.25">
      <c r="B12" s="1" t="s">
        <v>695</v>
      </c>
      <c r="C12" s="1" t="s">
        <v>696</v>
      </c>
      <c r="D12" s="1" t="s">
        <v>682</v>
      </c>
      <c r="E12" s="2" t="s">
        <v>3</v>
      </c>
      <c r="F12" s="2">
        <v>0</v>
      </c>
      <c r="G12" s="2">
        <v>1</v>
      </c>
      <c r="H12" s="14" t="s">
        <v>116</v>
      </c>
    </row>
    <row r="13" spans="2:8" ht="14.25">
      <c r="B13" s="1" t="s">
        <v>697</v>
      </c>
      <c r="C13" s="1" t="s">
        <v>698</v>
      </c>
      <c r="D13" s="1" t="s">
        <v>690</v>
      </c>
      <c r="E13" s="2" t="s">
        <v>3</v>
      </c>
      <c r="F13" s="2">
        <v>0</v>
      </c>
      <c r="G13" s="2">
        <v>1</v>
      </c>
      <c r="H13" s="14" t="s">
        <v>116</v>
      </c>
    </row>
    <row r="14" spans="2:8" ht="14.25">
      <c r="B14" s="1" t="s">
        <v>699</v>
      </c>
      <c r="C14" s="1" t="s">
        <v>410</v>
      </c>
      <c r="D14" s="1" t="s">
        <v>685</v>
      </c>
      <c r="E14" s="2" t="s">
        <v>10</v>
      </c>
      <c r="F14" s="2">
        <v>0</v>
      </c>
      <c r="G14" s="2">
        <v>6</v>
      </c>
      <c r="H14" s="13" t="s">
        <v>115</v>
      </c>
    </row>
    <row r="15" spans="2:8" ht="14.25">
      <c r="B15" s="1" t="s">
        <v>700</v>
      </c>
      <c r="C15" s="1" t="s">
        <v>410</v>
      </c>
      <c r="D15" s="1" t="s">
        <v>682</v>
      </c>
      <c r="E15" s="2" t="s">
        <v>10</v>
      </c>
      <c r="F15" s="2">
        <v>0</v>
      </c>
      <c r="G15" s="2">
        <v>4</v>
      </c>
      <c r="H15" s="13" t="s">
        <v>115</v>
      </c>
    </row>
    <row r="16" spans="2:8" ht="14.25">
      <c r="B16" s="1" t="s">
        <v>701</v>
      </c>
      <c r="C16" s="1" t="s">
        <v>410</v>
      </c>
      <c r="D16" s="1" t="s">
        <v>679</v>
      </c>
      <c r="E16" s="2" t="s">
        <v>10</v>
      </c>
      <c r="F16" s="2">
        <v>0</v>
      </c>
      <c r="G16" s="2">
        <v>5</v>
      </c>
      <c r="H16" s="13" t="s">
        <v>115</v>
      </c>
    </row>
    <row r="17" spans="2:8" ht="14.25">
      <c r="B17" s="1" t="s">
        <v>702</v>
      </c>
      <c r="C17" s="1" t="s">
        <v>410</v>
      </c>
      <c r="D17" s="1" t="s">
        <v>703</v>
      </c>
      <c r="E17" s="2" t="s">
        <v>10</v>
      </c>
      <c r="F17" s="2">
        <v>0</v>
      </c>
      <c r="G17" s="2">
        <v>4</v>
      </c>
      <c r="H17" s="13" t="s">
        <v>115</v>
      </c>
    </row>
    <row r="18" spans="2:8" ht="14.25">
      <c r="B18" s="1" t="s">
        <v>704</v>
      </c>
      <c r="C18" s="1" t="s">
        <v>18</v>
      </c>
      <c r="D18" s="1" t="s">
        <v>690</v>
      </c>
      <c r="E18" s="2" t="s">
        <v>10</v>
      </c>
      <c r="F18" s="2">
        <v>0</v>
      </c>
      <c r="G18" s="2">
        <v>1</v>
      </c>
      <c r="H18" s="13" t="s">
        <v>115</v>
      </c>
    </row>
    <row r="19" spans="2:8" ht="14.25">
      <c r="B19" s="1" t="s">
        <v>705</v>
      </c>
      <c r="C19" s="1" t="s">
        <v>18</v>
      </c>
      <c r="D19" s="1" t="s">
        <v>706</v>
      </c>
      <c r="E19" s="2" t="s">
        <v>10</v>
      </c>
      <c r="F19" s="2">
        <v>0</v>
      </c>
      <c r="G19" s="2">
        <v>2</v>
      </c>
      <c r="H19" s="13" t="s">
        <v>115</v>
      </c>
    </row>
    <row r="20" spans="2:8" ht="14.25">
      <c r="B20" s="1" t="s">
        <v>575</v>
      </c>
      <c r="C20" s="1" t="s">
        <v>576</v>
      </c>
      <c r="D20" s="1" t="s">
        <v>577</v>
      </c>
      <c r="E20" s="2" t="s">
        <v>3</v>
      </c>
      <c r="F20" s="2">
        <v>0</v>
      </c>
      <c r="G20" s="2">
        <v>1</v>
      </c>
      <c r="H20" s="14" t="s">
        <v>116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707</v>
      </c>
      <c r="C3" s="1" t="s">
        <v>708</v>
      </c>
      <c r="D3" s="1" t="s">
        <v>508</v>
      </c>
      <c r="E3" s="2" t="s">
        <v>3</v>
      </c>
      <c r="F3" s="2">
        <v>0</v>
      </c>
      <c r="G3" s="2">
        <v>22</v>
      </c>
      <c r="H3" s="13" t="s">
        <v>115</v>
      </c>
    </row>
    <row r="4" spans="2:8" ht="14.25">
      <c r="B4" s="1" t="s">
        <v>709</v>
      </c>
      <c r="C4" s="1" t="s">
        <v>710</v>
      </c>
      <c r="D4" s="1" t="s">
        <v>711</v>
      </c>
      <c r="E4" s="2" t="s">
        <v>3</v>
      </c>
      <c r="F4" s="2">
        <v>0</v>
      </c>
      <c r="G4" s="2">
        <v>13</v>
      </c>
      <c r="H4" s="13" t="s">
        <v>115</v>
      </c>
    </row>
    <row r="5" spans="2:8" ht="14.25">
      <c r="B5" s="1" t="s">
        <v>712</v>
      </c>
      <c r="C5" s="1" t="s">
        <v>713</v>
      </c>
      <c r="D5" s="1" t="s">
        <v>474</v>
      </c>
      <c r="E5" s="2" t="s">
        <v>3</v>
      </c>
      <c r="F5" s="2">
        <v>0</v>
      </c>
      <c r="G5" s="2">
        <v>13</v>
      </c>
      <c r="H5" s="13" t="s">
        <v>115</v>
      </c>
    </row>
    <row r="6" spans="2:8" ht="14.25">
      <c r="B6" s="1" t="s">
        <v>714</v>
      </c>
      <c r="C6" s="1" t="s">
        <v>715</v>
      </c>
      <c r="D6" s="1" t="s">
        <v>716</v>
      </c>
      <c r="E6" s="2" t="s">
        <v>10</v>
      </c>
      <c r="F6" s="2">
        <v>0</v>
      </c>
      <c r="G6" s="2">
        <v>23</v>
      </c>
      <c r="H6" s="13" t="s">
        <v>115</v>
      </c>
    </row>
    <row r="7" spans="2:8" ht="14.25">
      <c r="B7" s="1" t="s">
        <v>717</v>
      </c>
      <c r="C7" s="1" t="s">
        <v>718</v>
      </c>
      <c r="D7" s="1" t="s">
        <v>719</v>
      </c>
      <c r="E7" s="2" t="s">
        <v>3</v>
      </c>
      <c r="F7" s="2">
        <v>0</v>
      </c>
      <c r="G7" s="2">
        <v>8</v>
      </c>
      <c r="H7" s="13" t="s">
        <v>115</v>
      </c>
    </row>
    <row r="8" spans="2:8" ht="14.25">
      <c r="B8" s="1" t="s">
        <v>720</v>
      </c>
      <c r="C8" s="1" t="s">
        <v>721</v>
      </c>
      <c r="D8" s="1" t="s">
        <v>722</v>
      </c>
      <c r="E8" s="2" t="s">
        <v>3</v>
      </c>
      <c r="F8" s="2">
        <v>0</v>
      </c>
      <c r="G8" s="2">
        <v>17</v>
      </c>
      <c r="H8" s="13" t="s">
        <v>115</v>
      </c>
    </row>
    <row r="9" spans="2:8" ht="14.25">
      <c r="B9" s="1" t="s">
        <v>723</v>
      </c>
      <c r="C9" s="1" t="s">
        <v>18</v>
      </c>
      <c r="D9" s="1" t="s">
        <v>716</v>
      </c>
      <c r="E9" s="2" t="s">
        <v>10</v>
      </c>
      <c r="F9" s="2">
        <v>0</v>
      </c>
      <c r="G9" s="2">
        <v>6</v>
      </c>
      <c r="H9" s="13" t="s">
        <v>115</v>
      </c>
    </row>
    <row r="10" spans="2:8" ht="14.25">
      <c r="B10" s="1" t="s">
        <v>724</v>
      </c>
      <c r="C10" s="1" t="s">
        <v>18</v>
      </c>
      <c r="D10" s="1" t="s">
        <v>711</v>
      </c>
      <c r="E10" s="2" t="s">
        <v>10</v>
      </c>
      <c r="F10" s="2">
        <v>0</v>
      </c>
      <c r="G10" s="2">
        <v>9</v>
      </c>
      <c r="H10" s="13" t="s">
        <v>115</v>
      </c>
    </row>
    <row r="11" spans="2:8" ht="14.25">
      <c r="B11" s="1" t="s">
        <v>725</v>
      </c>
      <c r="C11" s="1" t="s">
        <v>18</v>
      </c>
      <c r="D11" s="1" t="s">
        <v>719</v>
      </c>
      <c r="E11" s="2" t="s">
        <v>10</v>
      </c>
      <c r="F11" s="2">
        <v>0</v>
      </c>
      <c r="G11" s="2">
        <v>8</v>
      </c>
      <c r="H11" s="13" t="s">
        <v>115</v>
      </c>
    </row>
    <row r="12" spans="2:8" ht="14.25">
      <c r="B12" s="1" t="s">
        <v>726</v>
      </c>
      <c r="C12" s="1" t="s">
        <v>18</v>
      </c>
      <c r="D12" s="1" t="s">
        <v>722</v>
      </c>
      <c r="E12" s="2" t="s">
        <v>10</v>
      </c>
      <c r="F12" s="2">
        <v>0</v>
      </c>
      <c r="G12" s="2">
        <v>7</v>
      </c>
      <c r="H12" s="13" t="s">
        <v>115</v>
      </c>
    </row>
    <row r="13" spans="2:8" ht="14.25">
      <c r="B13" s="1" t="s">
        <v>727</v>
      </c>
      <c r="C13" s="1" t="s">
        <v>18</v>
      </c>
      <c r="D13" s="1" t="s">
        <v>728</v>
      </c>
      <c r="E13" s="2" t="s">
        <v>10</v>
      </c>
      <c r="F13" s="2">
        <v>0</v>
      </c>
      <c r="G13" s="2">
        <v>9</v>
      </c>
      <c r="H13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729</v>
      </c>
      <c r="C3" s="1" t="s">
        <v>8</v>
      </c>
      <c r="D3" s="1" t="s">
        <v>730</v>
      </c>
      <c r="E3" s="2" t="s">
        <v>10</v>
      </c>
      <c r="F3" s="2">
        <v>0</v>
      </c>
      <c r="G3" s="2">
        <v>4</v>
      </c>
      <c r="H3" s="13" t="s">
        <v>115</v>
      </c>
    </row>
    <row r="4" spans="2:8" ht="14.25">
      <c r="B4" s="1" t="s">
        <v>731</v>
      </c>
      <c r="C4" s="1" t="s">
        <v>732</v>
      </c>
      <c r="D4" s="1" t="s">
        <v>733</v>
      </c>
      <c r="E4" s="2" t="s">
        <v>3</v>
      </c>
      <c r="F4" s="2">
        <v>0</v>
      </c>
      <c r="G4" s="2">
        <v>6</v>
      </c>
      <c r="H4" s="13" t="s">
        <v>115</v>
      </c>
    </row>
    <row r="5" spans="2:8" ht="14.25">
      <c r="B5" s="1" t="s">
        <v>734</v>
      </c>
      <c r="C5" s="1" t="s">
        <v>735</v>
      </c>
      <c r="D5" s="1" t="s">
        <v>736</v>
      </c>
      <c r="E5" s="2" t="s">
        <v>3</v>
      </c>
      <c r="F5" s="2">
        <v>0</v>
      </c>
      <c r="G5" s="2">
        <v>5</v>
      </c>
      <c r="H5" s="13" t="s">
        <v>115</v>
      </c>
    </row>
    <row r="6" spans="2:8" ht="14.25">
      <c r="B6" s="1" t="s">
        <v>737</v>
      </c>
      <c r="C6" s="1" t="s">
        <v>738</v>
      </c>
      <c r="D6" s="1" t="s">
        <v>739</v>
      </c>
      <c r="E6" s="2" t="s">
        <v>3</v>
      </c>
      <c r="F6" s="2">
        <v>0</v>
      </c>
      <c r="G6" s="2">
        <v>4</v>
      </c>
      <c r="H6" s="13" t="s">
        <v>115</v>
      </c>
    </row>
    <row r="7" spans="2:8" ht="14.25">
      <c r="B7" s="1" t="s">
        <v>740</v>
      </c>
      <c r="C7" s="1" t="s">
        <v>18</v>
      </c>
      <c r="D7" s="1" t="s">
        <v>739</v>
      </c>
      <c r="E7" s="2" t="s">
        <v>10</v>
      </c>
      <c r="F7" s="2">
        <v>0</v>
      </c>
      <c r="G7" s="2">
        <v>4</v>
      </c>
      <c r="H7" s="13" t="s">
        <v>115</v>
      </c>
    </row>
    <row r="8" spans="2:8" ht="14.25">
      <c r="B8" s="1" t="s">
        <v>741</v>
      </c>
      <c r="C8" s="1" t="s">
        <v>18</v>
      </c>
      <c r="D8" s="1" t="s">
        <v>730</v>
      </c>
      <c r="E8" s="2" t="s">
        <v>10</v>
      </c>
      <c r="F8" s="2">
        <v>0</v>
      </c>
      <c r="G8" s="2">
        <v>10</v>
      </c>
      <c r="H8" s="13" t="s">
        <v>115</v>
      </c>
    </row>
    <row r="9" spans="2:8" ht="14.25">
      <c r="B9" s="1" t="s">
        <v>742</v>
      </c>
      <c r="C9" s="1" t="s">
        <v>18</v>
      </c>
      <c r="D9" s="1" t="s">
        <v>743</v>
      </c>
      <c r="E9" s="2" t="s">
        <v>10</v>
      </c>
      <c r="F9" s="2">
        <v>0</v>
      </c>
      <c r="G9" s="2">
        <v>5</v>
      </c>
      <c r="H9" s="13" t="s">
        <v>115</v>
      </c>
    </row>
    <row r="10" spans="2:8" ht="14.25">
      <c r="B10" s="1" t="s">
        <v>744</v>
      </c>
      <c r="C10" s="1" t="s">
        <v>18</v>
      </c>
      <c r="D10" s="1" t="s">
        <v>736</v>
      </c>
      <c r="E10" s="2" t="s">
        <v>10</v>
      </c>
      <c r="F10" s="2">
        <v>0</v>
      </c>
      <c r="G10" s="2">
        <v>7</v>
      </c>
      <c r="H10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745</v>
      </c>
      <c r="C3" s="1" t="s">
        <v>746</v>
      </c>
      <c r="D3" s="1" t="s">
        <v>747</v>
      </c>
      <c r="E3" s="2" t="s">
        <v>3</v>
      </c>
      <c r="F3" s="2">
        <v>0</v>
      </c>
      <c r="G3" s="2">
        <v>7</v>
      </c>
      <c r="H3" s="13" t="s">
        <v>115</v>
      </c>
    </row>
    <row r="4" spans="2:8" ht="14.25">
      <c r="B4" s="1" t="s">
        <v>748</v>
      </c>
      <c r="C4" s="1" t="s">
        <v>749</v>
      </c>
      <c r="D4" s="1" t="s">
        <v>750</v>
      </c>
      <c r="E4" s="2" t="s">
        <v>3</v>
      </c>
      <c r="F4" s="2">
        <v>0</v>
      </c>
      <c r="G4" s="2">
        <v>16</v>
      </c>
      <c r="H4" s="13" t="s">
        <v>115</v>
      </c>
    </row>
    <row r="5" spans="2:8" ht="14.25">
      <c r="B5" s="1" t="s">
        <v>751</v>
      </c>
      <c r="C5" s="1" t="s">
        <v>752</v>
      </c>
      <c r="D5" s="1" t="s">
        <v>753</v>
      </c>
      <c r="E5" s="2" t="s">
        <v>3</v>
      </c>
      <c r="F5" s="2">
        <v>0</v>
      </c>
      <c r="G5" s="2">
        <v>13</v>
      </c>
      <c r="H5" s="13" t="s">
        <v>115</v>
      </c>
    </row>
    <row r="6" spans="2:8" ht="14.25">
      <c r="B6" s="1" t="s">
        <v>754</v>
      </c>
      <c r="C6" s="1" t="s">
        <v>755</v>
      </c>
      <c r="D6" s="1" t="s">
        <v>756</v>
      </c>
      <c r="E6" s="2" t="s">
        <v>3</v>
      </c>
      <c r="F6" s="2">
        <v>0</v>
      </c>
      <c r="G6" s="2">
        <v>14</v>
      </c>
      <c r="H6" s="13" t="s">
        <v>115</v>
      </c>
    </row>
    <row r="7" spans="2:8" ht="14.25">
      <c r="B7" s="1" t="s">
        <v>757</v>
      </c>
      <c r="C7" s="1" t="s">
        <v>758</v>
      </c>
      <c r="D7" s="1" t="s">
        <v>759</v>
      </c>
      <c r="E7" s="2" t="s">
        <v>3</v>
      </c>
      <c r="F7" s="2">
        <v>0</v>
      </c>
      <c r="G7" s="2">
        <v>8</v>
      </c>
      <c r="H7" s="13" t="s">
        <v>115</v>
      </c>
    </row>
    <row r="8" spans="2:8" ht="14.25">
      <c r="B8" s="1" t="s">
        <v>760</v>
      </c>
      <c r="C8" s="1" t="s">
        <v>761</v>
      </c>
      <c r="D8" s="1" t="s">
        <v>762</v>
      </c>
      <c r="E8" s="2" t="s">
        <v>3</v>
      </c>
      <c r="F8" s="2">
        <v>0</v>
      </c>
      <c r="G8" s="2">
        <v>12</v>
      </c>
      <c r="H8" s="13" t="s">
        <v>115</v>
      </c>
    </row>
    <row r="9" spans="2:8" ht="14.25">
      <c r="B9" s="1" t="s">
        <v>763</v>
      </c>
      <c r="C9" s="1" t="s">
        <v>764</v>
      </c>
      <c r="D9" s="1" t="s">
        <v>765</v>
      </c>
      <c r="E9" s="2" t="s">
        <v>3</v>
      </c>
      <c r="F9" s="2">
        <v>0</v>
      </c>
      <c r="G9" s="2">
        <v>12</v>
      </c>
      <c r="H9" s="13" t="s">
        <v>115</v>
      </c>
    </row>
    <row r="10" spans="2:8" ht="14.25">
      <c r="B10" s="1" t="s">
        <v>766</v>
      </c>
      <c r="C10" s="1" t="s">
        <v>18</v>
      </c>
      <c r="D10" s="1" t="s">
        <v>767</v>
      </c>
      <c r="E10" s="2" t="s">
        <v>10</v>
      </c>
      <c r="F10" s="2">
        <v>0</v>
      </c>
      <c r="G10" s="2">
        <v>4</v>
      </c>
      <c r="H10" s="13" t="s">
        <v>115</v>
      </c>
    </row>
    <row r="11" spans="2:8" ht="14.25">
      <c r="B11" s="1" t="s">
        <v>768</v>
      </c>
      <c r="C11" s="1" t="s">
        <v>18</v>
      </c>
      <c r="D11" s="1" t="s">
        <v>747</v>
      </c>
      <c r="E11" s="2" t="s">
        <v>10</v>
      </c>
      <c r="F11" s="2">
        <v>0</v>
      </c>
      <c r="G11" s="2">
        <v>4</v>
      </c>
      <c r="H11" s="13" t="s">
        <v>115</v>
      </c>
    </row>
    <row r="12" spans="2:8" ht="14.25">
      <c r="B12" s="1" t="s">
        <v>769</v>
      </c>
      <c r="C12" s="1" t="s">
        <v>18</v>
      </c>
      <c r="D12" s="1" t="s">
        <v>753</v>
      </c>
      <c r="E12" s="2" t="s">
        <v>10</v>
      </c>
      <c r="F12" s="2">
        <v>0</v>
      </c>
      <c r="G12" s="2">
        <v>5</v>
      </c>
      <c r="H12" s="13" t="s">
        <v>115</v>
      </c>
    </row>
    <row r="13" spans="2:8" ht="14.25">
      <c r="B13" s="1" t="s">
        <v>770</v>
      </c>
      <c r="C13" s="1" t="s">
        <v>18</v>
      </c>
      <c r="D13" s="1" t="s">
        <v>771</v>
      </c>
      <c r="E13" s="2" t="s">
        <v>10</v>
      </c>
      <c r="F13" s="2">
        <v>0</v>
      </c>
      <c r="G13" s="2">
        <v>0</v>
      </c>
      <c r="H13" s="14" t="s">
        <v>116</v>
      </c>
    </row>
    <row r="14" spans="2:8" ht="14.25">
      <c r="B14" s="1" t="s">
        <v>772</v>
      </c>
      <c r="C14" s="1" t="s">
        <v>18</v>
      </c>
      <c r="D14" s="1" t="s">
        <v>773</v>
      </c>
      <c r="E14" s="2" t="s">
        <v>10</v>
      </c>
      <c r="F14" s="2">
        <v>0</v>
      </c>
      <c r="G14" s="2">
        <v>10</v>
      </c>
      <c r="H14" s="13" t="s">
        <v>115</v>
      </c>
    </row>
    <row r="15" spans="2:8" ht="14.25">
      <c r="B15" s="1" t="s">
        <v>774</v>
      </c>
      <c r="C15" s="1" t="s">
        <v>18</v>
      </c>
      <c r="D15" s="1" t="s">
        <v>775</v>
      </c>
      <c r="E15" s="2" t="s">
        <v>10</v>
      </c>
      <c r="F15" s="2">
        <v>0</v>
      </c>
      <c r="G15" s="2">
        <v>1</v>
      </c>
      <c r="H15" s="13" t="s">
        <v>115</v>
      </c>
    </row>
    <row r="16" spans="2:8" ht="14.25">
      <c r="B16" s="1" t="s">
        <v>776</v>
      </c>
      <c r="C16" s="1" t="s">
        <v>18</v>
      </c>
      <c r="D16" s="1" t="s">
        <v>777</v>
      </c>
      <c r="E16" s="2" t="s">
        <v>10</v>
      </c>
      <c r="F16" s="2">
        <v>0</v>
      </c>
      <c r="G16" s="2">
        <v>9</v>
      </c>
      <c r="H16" s="13" t="s">
        <v>115</v>
      </c>
    </row>
    <row r="17" spans="2:8" ht="14.25">
      <c r="B17" s="1" t="s">
        <v>778</v>
      </c>
      <c r="C17" s="1" t="s">
        <v>18</v>
      </c>
      <c r="D17" s="1" t="s">
        <v>779</v>
      </c>
      <c r="E17" s="2" t="s">
        <v>10</v>
      </c>
      <c r="F17" s="2">
        <v>0</v>
      </c>
      <c r="G17" s="2">
        <v>3</v>
      </c>
      <c r="H17" s="13" t="s">
        <v>115</v>
      </c>
    </row>
    <row r="18" spans="2:8" ht="14.25">
      <c r="B18" s="1" t="s">
        <v>780</v>
      </c>
      <c r="C18" s="1" t="s">
        <v>18</v>
      </c>
      <c r="D18" s="1" t="s">
        <v>750</v>
      </c>
      <c r="E18" s="2" t="s">
        <v>10</v>
      </c>
      <c r="F18" s="2">
        <v>0</v>
      </c>
      <c r="G18" s="2">
        <v>0</v>
      </c>
      <c r="H18" s="14" t="s">
        <v>116</v>
      </c>
    </row>
    <row r="19" spans="2:8" ht="14.25">
      <c r="B19" s="1" t="s">
        <v>781</v>
      </c>
      <c r="C19" s="1" t="s">
        <v>18</v>
      </c>
      <c r="D19" s="1" t="s">
        <v>782</v>
      </c>
      <c r="E19" s="2" t="s">
        <v>10</v>
      </c>
      <c r="F19" s="2">
        <v>0</v>
      </c>
      <c r="G19" s="2">
        <v>4</v>
      </c>
      <c r="H19" s="13" t="s">
        <v>115</v>
      </c>
    </row>
    <row r="20" spans="2:8" ht="14.25">
      <c r="B20" s="1" t="s">
        <v>783</v>
      </c>
      <c r="C20" s="1" t="s">
        <v>18</v>
      </c>
      <c r="D20" s="1" t="s">
        <v>756</v>
      </c>
      <c r="E20" s="2" t="s">
        <v>10</v>
      </c>
      <c r="F20" s="2">
        <v>0</v>
      </c>
      <c r="G20" s="2">
        <v>1</v>
      </c>
      <c r="H20" s="13" t="s">
        <v>115</v>
      </c>
    </row>
    <row r="21" spans="2:8" ht="14.25">
      <c r="B21" s="1" t="s">
        <v>784</v>
      </c>
      <c r="C21" s="1" t="s">
        <v>18</v>
      </c>
      <c r="D21" s="1" t="s">
        <v>759</v>
      </c>
      <c r="E21" s="2" t="s">
        <v>10</v>
      </c>
      <c r="F21" s="2">
        <v>0</v>
      </c>
      <c r="G21" s="2">
        <v>1</v>
      </c>
      <c r="H21" s="13" t="s">
        <v>115</v>
      </c>
    </row>
    <row r="22" spans="2:8" ht="14.25">
      <c r="B22" s="1" t="s">
        <v>785</v>
      </c>
      <c r="C22" s="1" t="s">
        <v>18</v>
      </c>
      <c r="D22" s="1" t="s">
        <v>786</v>
      </c>
      <c r="E22" s="2" t="s">
        <v>10</v>
      </c>
      <c r="F22" s="2">
        <v>0</v>
      </c>
      <c r="G22" s="2">
        <v>4</v>
      </c>
      <c r="H22" s="13" t="s">
        <v>115</v>
      </c>
    </row>
    <row r="23" spans="2:8" ht="14.25">
      <c r="B23" s="1" t="s">
        <v>787</v>
      </c>
      <c r="C23" s="1" t="s">
        <v>18</v>
      </c>
      <c r="D23" s="1" t="s">
        <v>762</v>
      </c>
      <c r="E23" s="2" t="s">
        <v>10</v>
      </c>
      <c r="F23" s="2">
        <v>0</v>
      </c>
      <c r="G23" s="2">
        <v>8</v>
      </c>
      <c r="H23" s="13" t="s">
        <v>115</v>
      </c>
    </row>
    <row r="24" spans="2:8" ht="14.25">
      <c r="B24" s="1" t="s">
        <v>788</v>
      </c>
      <c r="C24" s="1" t="s">
        <v>18</v>
      </c>
      <c r="D24" s="1" t="s">
        <v>789</v>
      </c>
      <c r="E24" s="2" t="s">
        <v>10</v>
      </c>
      <c r="F24" s="2">
        <v>0</v>
      </c>
      <c r="G24" s="2">
        <v>6</v>
      </c>
      <c r="H24" s="13" t="s">
        <v>115</v>
      </c>
    </row>
    <row r="25" spans="2:8" ht="14.25">
      <c r="B25" s="1" t="s">
        <v>790</v>
      </c>
      <c r="C25" s="1" t="s">
        <v>18</v>
      </c>
      <c r="D25" s="1" t="s">
        <v>791</v>
      </c>
      <c r="E25" s="2" t="s">
        <v>10</v>
      </c>
      <c r="F25" s="2">
        <v>0</v>
      </c>
      <c r="G25" s="2">
        <v>4</v>
      </c>
      <c r="H25" s="13" t="s">
        <v>115</v>
      </c>
    </row>
    <row r="26" spans="2:8" ht="14.25">
      <c r="B26" s="1" t="s">
        <v>792</v>
      </c>
      <c r="C26" s="1" t="s">
        <v>18</v>
      </c>
      <c r="D26" s="1" t="s">
        <v>793</v>
      </c>
      <c r="E26" s="2" t="s">
        <v>10</v>
      </c>
      <c r="F26" s="2">
        <v>0</v>
      </c>
      <c r="G26" s="2">
        <v>3</v>
      </c>
      <c r="H26" s="13" t="s">
        <v>115</v>
      </c>
    </row>
    <row r="27" spans="2:8" ht="14.25">
      <c r="B27" s="1" t="s">
        <v>1263</v>
      </c>
      <c r="C27" s="1" t="s">
        <v>18</v>
      </c>
      <c r="D27" s="1" t="s">
        <v>1264</v>
      </c>
      <c r="E27" s="2" t="s">
        <v>10</v>
      </c>
      <c r="F27" s="2">
        <v>0</v>
      </c>
      <c r="G27" s="2">
        <v>1</v>
      </c>
      <c r="H27" s="13" t="s">
        <v>115</v>
      </c>
    </row>
    <row r="28" spans="2:8" ht="14.25">
      <c r="B28" s="1" t="s">
        <v>794</v>
      </c>
      <c r="C28" s="1" t="s">
        <v>18</v>
      </c>
      <c r="D28" s="1" t="s">
        <v>379</v>
      </c>
      <c r="E28" s="2" t="s">
        <v>10</v>
      </c>
      <c r="F28" s="2">
        <v>0</v>
      </c>
      <c r="G28" s="2">
        <v>5</v>
      </c>
      <c r="H28" s="13" t="s">
        <v>115</v>
      </c>
    </row>
    <row r="29" spans="2:8" ht="14.25">
      <c r="B29" s="1" t="s">
        <v>795</v>
      </c>
      <c r="C29" s="1" t="s">
        <v>18</v>
      </c>
      <c r="D29" s="1" t="s">
        <v>796</v>
      </c>
      <c r="E29" s="2" t="s">
        <v>10</v>
      </c>
      <c r="F29" s="2">
        <v>0</v>
      </c>
      <c r="G29" s="2">
        <v>5</v>
      </c>
      <c r="H29" s="13" t="s">
        <v>115</v>
      </c>
    </row>
    <row r="30" spans="2:8" ht="14.25">
      <c r="B30" s="1" t="s">
        <v>797</v>
      </c>
      <c r="C30" s="1" t="s">
        <v>798</v>
      </c>
      <c r="D30" s="1" t="s">
        <v>786</v>
      </c>
      <c r="E30" s="2" t="s">
        <v>3</v>
      </c>
      <c r="F30" s="2">
        <v>0</v>
      </c>
      <c r="G30" s="2">
        <v>16</v>
      </c>
      <c r="H30" s="13" t="s">
        <v>115</v>
      </c>
    </row>
    <row r="31" spans="2:8" ht="14.25">
      <c r="B31" s="1" t="s">
        <v>799</v>
      </c>
      <c r="C31" s="1" t="s">
        <v>800</v>
      </c>
      <c r="D31" s="1" t="s">
        <v>759</v>
      </c>
      <c r="E31" s="2" t="s">
        <v>3</v>
      </c>
      <c r="F31" s="2">
        <v>0</v>
      </c>
      <c r="G31" s="2">
        <v>6</v>
      </c>
      <c r="H31" s="13" t="s">
        <v>115</v>
      </c>
    </row>
    <row r="32" spans="2:8" ht="14.25">
      <c r="B32" s="1" t="s">
        <v>801</v>
      </c>
      <c r="C32" s="1" t="s">
        <v>802</v>
      </c>
      <c r="D32" s="1" t="s">
        <v>777</v>
      </c>
      <c r="E32" s="2" t="s">
        <v>3</v>
      </c>
      <c r="F32" s="2">
        <v>0</v>
      </c>
      <c r="G32" s="2">
        <v>21</v>
      </c>
      <c r="H32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B2" sqref="B2:H14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803</v>
      </c>
      <c r="C3" s="1" t="s">
        <v>804</v>
      </c>
      <c r="D3" s="1" t="s">
        <v>805</v>
      </c>
      <c r="E3" s="2" t="s">
        <v>10</v>
      </c>
      <c r="F3" s="2">
        <v>0</v>
      </c>
      <c r="G3" s="2">
        <v>24</v>
      </c>
      <c r="H3" s="13" t="s">
        <v>115</v>
      </c>
    </row>
    <row r="4" spans="2:8" ht="14.25">
      <c r="B4" s="1" t="s">
        <v>806</v>
      </c>
      <c r="C4" s="1" t="s">
        <v>807</v>
      </c>
      <c r="D4" s="1" t="s">
        <v>808</v>
      </c>
      <c r="E4" s="2" t="s">
        <v>10</v>
      </c>
      <c r="F4" s="2">
        <v>0</v>
      </c>
      <c r="G4" s="2">
        <v>23</v>
      </c>
      <c r="H4" s="13" t="s">
        <v>115</v>
      </c>
    </row>
    <row r="5" spans="2:8" ht="14.25">
      <c r="B5" s="1" t="s">
        <v>809</v>
      </c>
      <c r="C5" s="1" t="s">
        <v>810</v>
      </c>
      <c r="D5" s="1" t="s">
        <v>811</v>
      </c>
      <c r="E5" s="2" t="s">
        <v>3</v>
      </c>
      <c r="F5" s="2">
        <v>0</v>
      </c>
      <c r="G5" s="2">
        <v>10</v>
      </c>
      <c r="H5" s="13" t="s">
        <v>115</v>
      </c>
    </row>
    <row r="6" spans="2:8" ht="14.25">
      <c r="B6" s="1" t="s">
        <v>812</v>
      </c>
      <c r="C6" s="1" t="s">
        <v>813</v>
      </c>
      <c r="D6" s="1" t="s">
        <v>814</v>
      </c>
      <c r="E6" s="2" t="s">
        <v>3</v>
      </c>
      <c r="F6" s="2">
        <v>0</v>
      </c>
      <c r="G6" s="2">
        <v>14</v>
      </c>
      <c r="H6" s="13" t="s">
        <v>115</v>
      </c>
    </row>
    <row r="7" spans="2:8" ht="14.25">
      <c r="B7" s="1" t="s">
        <v>815</v>
      </c>
      <c r="C7" s="1" t="s">
        <v>816</v>
      </c>
      <c r="D7" s="1" t="s">
        <v>817</v>
      </c>
      <c r="E7" s="2" t="s">
        <v>3</v>
      </c>
      <c r="F7" s="2">
        <v>0</v>
      </c>
      <c r="G7" s="2">
        <v>24</v>
      </c>
      <c r="H7" s="13" t="s">
        <v>115</v>
      </c>
    </row>
    <row r="8" spans="2:8" ht="14.25">
      <c r="B8" s="1" t="s">
        <v>818</v>
      </c>
      <c r="C8" s="1" t="s">
        <v>819</v>
      </c>
      <c r="D8" s="1" t="s">
        <v>820</v>
      </c>
      <c r="E8" s="2" t="s">
        <v>3</v>
      </c>
      <c r="F8" s="2">
        <v>0</v>
      </c>
      <c r="G8" s="2">
        <v>8</v>
      </c>
      <c r="H8" s="13" t="s">
        <v>115</v>
      </c>
    </row>
    <row r="9" spans="2:8" ht="14.25">
      <c r="B9" s="1" t="s">
        <v>821</v>
      </c>
      <c r="C9" s="1" t="s">
        <v>567</v>
      </c>
      <c r="D9" s="1" t="s">
        <v>805</v>
      </c>
      <c r="E9" s="2" t="s">
        <v>10</v>
      </c>
      <c r="F9" s="2">
        <v>0</v>
      </c>
      <c r="G9" s="2">
        <v>14</v>
      </c>
      <c r="H9" s="13" t="s">
        <v>115</v>
      </c>
    </row>
    <row r="10" spans="2:8" ht="14.25">
      <c r="B10" s="1" t="s">
        <v>821</v>
      </c>
      <c r="C10" s="1" t="s">
        <v>822</v>
      </c>
      <c r="D10" s="1" t="s">
        <v>808</v>
      </c>
      <c r="E10" s="2" t="s">
        <v>10</v>
      </c>
      <c r="F10" s="2">
        <v>0</v>
      </c>
      <c r="G10" s="2">
        <v>10</v>
      </c>
      <c r="H10" s="13" t="s">
        <v>115</v>
      </c>
    </row>
    <row r="11" spans="2:8" ht="14.25">
      <c r="B11" s="1" t="s">
        <v>821</v>
      </c>
      <c r="C11" s="1" t="s">
        <v>823</v>
      </c>
      <c r="D11" s="1" t="s">
        <v>814</v>
      </c>
      <c r="E11" s="2" t="s">
        <v>10</v>
      </c>
      <c r="F11" s="2">
        <v>0</v>
      </c>
      <c r="G11" s="2">
        <v>12</v>
      </c>
      <c r="H11" s="13" t="s">
        <v>115</v>
      </c>
    </row>
    <row r="12" spans="2:8" ht="14.25">
      <c r="B12" s="1" t="s">
        <v>821</v>
      </c>
      <c r="C12" s="1" t="s">
        <v>824</v>
      </c>
      <c r="D12" s="1" t="s">
        <v>820</v>
      </c>
      <c r="E12" s="2" t="s">
        <v>10</v>
      </c>
      <c r="F12" s="2">
        <v>0</v>
      </c>
      <c r="G12" s="2">
        <v>3</v>
      </c>
      <c r="H12" s="13" t="s">
        <v>115</v>
      </c>
    </row>
    <row r="13" spans="2:8" ht="14.25">
      <c r="B13" s="1" t="s">
        <v>821</v>
      </c>
      <c r="C13" s="1" t="s">
        <v>825</v>
      </c>
      <c r="D13" s="1" t="s">
        <v>811</v>
      </c>
      <c r="E13" s="2" t="s">
        <v>10</v>
      </c>
      <c r="F13" s="2">
        <v>0</v>
      </c>
      <c r="G13" s="2">
        <v>2</v>
      </c>
      <c r="H13" s="13" t="s">
        <v>115</v>
      </c>
    </row>
    <row r="14" spans="2:8" ht="14.25">
      <c r="B14" s="1" t="s">
        <v>821</v>
      </c>
      <c r="C14" s="1" t="s">
        <v>826</v>
      </c>
      <c r="D14" s="1" t="s">
        <v>817</v>
      </c>
      <c r="E14" s="2" t="s">
        <v>10</v>
      </c>
      <c r="F14" s="2">
        <v>0</v>
      </c>
      <c r="G14" s="2">
        <v>7</v>
      </c>
      <c r="H14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827</v>
      </c>
      <c r="C3" s="1" t="s">
        <v>828</v>
      </c>
      <c r="D3" s="1" t="s">
        <v>829</v>
      </c>
      <c r="E3" s="2" t="s">
        <v>10</v>
      </c>
      <c r="F3" s="2">
        <v>0</v>
      </c>
      <c r="G3" s="2">
        <v>18</v>
      </c>
      <c r="H3" s="13" t="s">
        <v>115</v>
      </c>
    </row>
    <row r="4" spans="2:8" ht="14.25">
      <c r="B4" s="1" t="s">
        <v>830</v>
      </c>
      <c r="C4" s="1" t="s">
        <v>831</v>
      </c>
      <c r="D4" s="1" t="s">
        <v>832</v>
      </c>
      <c r="E4" s="2" t="s">
        <v>3</v>
      </c>
      <c r="F4" s="2">
        <v>0</v>
      </c>
      <c r="G4" s="2">
        <v>17</v>
      </c>
      <c r="H4" s="13" t="s">
        <v>115</v>
      </c>
    </row>
    <row r="5" spans="2:8" ht="14.25">
      <c r="B5" s="1" t="s">
        <v>833</v>
      </c>
      <c r="C5" s="1" t="s">
        <v>834</v>
      </c>
      <c r="D5" s="1" t="s">
        <v>835</v>
      </c>
      <c r="E5" s="2" t="s">
        <v>3</v>
      </c>
      <c r="F5" s="2">
        <v>0</v>
      </c>
      <c r="G5" s="2">
        <v>17</v>
      </c>
      <c r="H5" s="13" t="s">
        <v>115</v>
      </c>
    </row>
    <row r="6" spans="2:8" ht="14.25">
      <c r="B6" s="1" t="s">
        <v>836</v>
      </c>
      <c r="C6" s="1" t="s">
        <v>837</v>
      </c>
      <c r="D6" s="1" t="s">
        <v>838</v>
      </c>
      <c r="E6" s="2" t="s">
        <v>3</v>
      </c>
      <c r="F6" s="2">
        <v>0</v>
      </c>
      <c r="G6" s="2">
        <v>6</v>
      </c>
      <c r="H6" s="13" t="s">
        <v>115</v>
      </c>
    </row>
    <row r="7" spans="2:8" ht="14.25">
      <c r="B7" s="1" t="s">
        <v>839</v>
      </c>
      <c r="C7" s="1" t="s">
        <v>840</v>
      </c>
      <c r="D7" s="1" t="s">
        <v>841</v>
      </c>
      <c r="E7" s="2" t="s">
        <v>3</v>
      </c>
      <c r="F7" s="2">
        <v>0</v>
      </c>
      <c r="G7" s="2">
        <v>10</v>
      </c>
      <c r="H7" s="13" t="s">
        <v>115</v>
      </c>
    </row>
    <row r="8" spans="2:8" ht="14.25">
      <c r="B8" s="1" t="s">
        <v>842</v>
      </c>
      <c r="C8" s="1" t="s">
        <v>18</v>
      </c>
      <c r="D8" s="1" t="s">
        <v>843</v>
      </c>
      <c r="E8" s="2" t="s">
        <v>10</v>
      </c>
      <c r="F8" s="2">
        <v>0</v>
      </c>
      <c r="G8" s="2">
        <v>5</v>
      </c>
      <c r="H8" s="13" t="s">
        <v>115</v>
      </c>
    </row>
    <row r="9" spans="2:8" ht="14.25">
      <c r="B9" s="1" t="s">
        <v>844</v>
      </c>
      <c r="C9" s="1" t="s">
        <v>18</v>
      </c>
      <c r="D9" s="1" t="s">
        <v>845</v>
      </c>
      <c r="E9" s="2" t="s">
        <v>10</v>
      </c>
      <c r="F9" s="2">
        <v>0</v>
      </c>
      <c r="G9" s="2">
        <v>3</v>
      </c>
      <c r="H9" s="13" t="s">
        <v>115</v>
      </c>
    </row>
    <row r="10" spans="2:8" ht="14.25">
      <c r="B10" s="1" t="s">
        <v>846</v>
      </c>
      <c r="C10" s="1" t="s">
        <v>18</v>
      </c>
      <c r="D10" s="1" t="s">
        <v>847</v>
      </c>
      <c r="E10" s="2" t="s">
        <v>10</v>
      </c>
      <c r="F10" s="2">
        <v>0</v>
      </c>
      <c r="G10" s="2">
        <v>8</v>
      </c>
      <c r="H10" s="13" t="s">
        <v>115</v>
      </c>
    </row>
    <row r="11" spans="2:8" ht="14.25">
      <c r="B11" s="1" t="s">
        <v>848</v>
      </c>
      <c r="C11" s="1" t="s">
        <v>18</v>
      </c>
      <c r="D11" s="1" t="s">
        <v>849</v>
      </c>
      <c r="E11" s="2" t="s">
        <v>10</v>
      </c>
      <c r="F11" s="2">
        <v>0</v>
      </c>
      <c r="G11" s="2">
        <v>7</v>
      </c>
      <c r="H11" s="13" t="s">
        <v>115</v>
      </c>
    </row>
    <row r="12" spans="2:8" ht="14.25">
      <c r="B12" s="1" t="s">
        <v>850</v>
      </c>
      <c r="C12" s="1" t="s">
        <v>18</v>
      </c>
      <c r="D12" s="1" t="s">
        <v>841</v>
      </c>
      <c r="E12" s="2" t="s">
        <v>10</v>
      </c>
      <c r="F12" s="2">
        <v>0</v>
      </c>
      <c r="G12" s="2">
        <v>3</v>
      </c>
      <c r="H12" s="13" t="s">
        <v>115</v>
      </c>
    </row>
    <row r="13" spans="2:8" ht="14.25">
      <c r="B13" s="1" t="s">
        <v>851</v>
      </c>
      <c r="C13" s="1" t="s">
        <v>18</v>
      </c>
      <c r="D13" s="1" t="s">
        <v>829</v>
      </c>
      <c r="E13" s="2" t="s">
        <v>10</v>
      </c>
      <c r="F13" s="2">
        <v>0</v>
      </c>
      <c r="G13" s="2">
        <v>6</v>
      </c>
      <c r="H13" s="13" t="s">
        <v>115</v>
      </c>
    </row>
    <row r="14" spans="2:8" ht="14.25">
      <c r="B14" s="1" t="s">
        <v>852</v>
      </c>
      <c r="C14" s="1" t="s">
        <v>18</v>
      </c>
      <c r="D14" s="1" t="s">
        <v>838</v>
      </c>
      <c r="E14" s="2" t="s">
        <v>10</v>
      </c>
      <c r="F14" s="2">
        <v>0</v>
      </c>
      <c r="G14" s="2">
        <v>5</v>
      </c>
      <c r="H14" s="13" t="s">
        <v>115</v>
      </c>
    </row>
    <row r="15" spans="2:8" ht="14.25">
      <c r="B15" s="1" t="s">
        <v>853</v>
      </c>
      <c r="C15" s="1" t="s">
        <v>18</v>
      </c>
      <c r="D15" s="1" t="s">
        <v>854</v>
      </c>
      <c r="E15" s="2" t="s">
        <v>10</v>
      </c>
      <c r="F15" s="2">
        <v>0</v>
      </c>
      <c r="G15" s="2">
        <v>4</v>
      </c>
      <c r="H15" s="13" t="s">
        <v>115</v>
      </c>
    </row>
    <row r="16" spans="2:8" ht="14.25">
      <c r="B16" s="1" t="s">
        <v>855</v>
      </c>
      <c r="C16" s="1" t="s">
        <v>18</v>
      </c>
      <c r="D16" s="1" t="s">
        <v>835</v>
      </c>
      <c r="E16" s="2" t="s">
        <v>10</v>
      </c>
      <c r="F16" s="2">
        <v>0</v>
      </c>
      <c r="G16" s="2">
        <v>9</v>
      </c>
      <c r="H16" s="13" t="s">
        <v>115</v>
      </c>
    </row>
    <row r="17" spans="2:8" ht="14.25">
      <c r="B17" s="1" t="s">
        <v>856</v>
      </c>
      <c r="C17" s="1" t="s">
        <v>18</v>
      </c>
      <c r="D17" s="1" t="s">
        <v>832</v>
      </c>
      <c r="E17" s="2" t="s">
        <v>10</v>
      </c>
      <c r="F17" s="2">
        <v>0</v>
      </c>
      <c r="G17" s="2">
        <v>4</v>
      </c>
      <c r="H17" s="13" t="s">
        <v>115</v>
      </c>
    </row>
    <row r="18" spans="2:8" ht="14.25">
      <c r="B18" s="1" t="s">
        <v>857</v>
      </c>
      <c r="C18" s="1" t="s">
        <v>18</v>
      </c>
      <c r="D18" s="1" t="s">
        <v>858</v>
      </c>
      <c r="E18" s="2" t="s">
        <v>10</v>
      </c>
      <c r="F18" s="2">
        <v>0</v>
      </c>
      <c r="G18" s="2">
        <v>3</v>
      </c>
      <c r="H18" s="13" t="s">
        <v>115</v>
      </c>
    </row>
    <row r="19" spans="2:8" ht="14.25">
      <c r="B19" s="1" t="s">
        <v>859</v>
      </c>
      <c r="C19" s="1" t="s">
        <v>18</v>
      </c>
      <c r="D19" s="1" t="s">
        <v>860</v>
      </c>
      <c r="E19" s="2" t="s">
        <v>10</v>
      </c>
      <c r="F19" s="2">
        <v>0</v>
      </c>
      <c r="G19" s="2">
        <v>4</v>
      </c>
      <c r="H19" s="13" t="s">
        <v>115</v>
      </c>
    </row>
    <row r="20" spans="2:8" ht="14.25">
      <c r="B20" s="1" t="s">
        <v>861</v>
      </c>
      <c r="C20" s="1" t="s">
        <v>18</v>
      </c>
      <c r="D20" s="1" t="s">
        <v>862</v>
      </c>
      <c r="E20" s="2" t="s">
        <v>10</v>
      </c>
      <c r="F20" s="2">
        <v>0</v>
      </c>
      <c r="G20" s="2">
        <v>0</v>
      </c>
      <c r="H20" s="1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.00390625" style="0" customWidth="1"/>
    <col min="2" max="2" width="15.421875" style="0" bestFit="1" customWidth="1"/>
    <col min="3" max="3" width="52.7109375" style="0" bestFit="1" customWidth="1"/>
    <col min="4" max="4" width="39.7109375" style="0" bestFit="1" customWidth="1"/>
    <col min="5" max="5" width="4.28125" style="0" bestFit="1" customWidth="1"/>
    <col min="6" max="6" width="5.8515625" style="0" bestFit="1" customWidth="1"/>
    <col min="7" max="7" width="14.7109375" style="0" bestFit="1" customWidth="1"/>
    <col min="8" max="8" width="12.28125" style="0" customWidth="1"/>
  </cols>
  <sheetData>
    <row r="1" ht="6.75" customHeight="1"/>
    <row r="2" spans="2:8" ht="15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540</v>
      </c>
      <c r="C3" s="1" t="s">
        <v>541</v>
      </c>
      <c r="D3" s="1" t="s">
        <v>542</v>
      </c>
      <c r="E3" s="1" t="s">
        <v>3</v>
      </c>
      <c r="F3" s="1">
        <v>25</v>
      </c>
      <c r="G3" s="1">
        <v>2</v>
      </c>
      <c r="H3" s="19" t="s">
        <v>115</v>
      </c>
    </row>
    <row r="4" spans="2:8" ht="14.25">
      <c r="B4" s="1" t="s">
        <v>557</v>
      </c>
      <c r="C4" s="1" t="s">
        <v>558</v>
      </c>
      <c r="D4" s="1" t="s">
        <v>559</v>
      </c>
      <c r="E4" s="1" t="s">
        <v>3</v>
      </c>
      <c r="F4" s="1">
        <v>25</v>
      </c>
      <c r="G4" s="1">
        <v>1</v>
      </c>
      <c r="H4" s="22" t="s">
        <v>116</v>
      </c>
    </row>
    <row r="5" spans="2:8" ht="14.25">
      <c r="B5" s="1" t="s">
        <v>1248</v>
      </c>
      <c r="C5" s="1" t="s">
        <v>1249</v>
      </c>
      <c r="D5" s="1" t="s">
        <v>1250</v>
      </c>
      <c r="E5" s="1" t="s">
        <v>3</v>
      </c>
      <c r="F5" s="1">
        <v>10</v>
      </c>
      <c r="G5" s="1">
        <v>9</v>
      </c>
      <c r="H5" s="19" t="s">
        <v>115</v>
      </c>
    </row>
    <row r="6" spans="2:8" ht="14.25">
      <c r="B6" s="1" t="s">
        <v>1251</v>
      </c>
      <c r="C6" s="1" t="s">
        <v>1252</v>
      </c>
      <c r="D6" s="1" t="s">
        <v>1250</v>
      </c>
      <c r="E6" s="1" t="s">
        <v>3</v>
      </c>
      <c r="F6" s="1">
        <v>10</v>
      </c>
      <c r="G6" s="1">
        <v>8</v>
      </c>
      <c r="H6" s="19" t="s">
        <v>115</v>
      </c>
    </row>
    <row r="7" spans="2:8" ht="14.25">
      <c r="B7" s="1" t="s">
        <v>1253</v>
      </c>
      <c r="C7" s="1" t="s">
        <v>1254</v>
      </c>
      <c r="D7" s="1" t="s">
        <v>1255</v>
      </c>
      <c r="E7" s="1" t="s">
        <v>3</v>
      </c>
      <c r="F7" s="1">
        <v>10</v>
      </c>
      <c r="G7" s="1">
        <v>1</v>
      </c>
      <c r="H7" s="22" t="s">
        <v>116</v>
      </c>
    </row>
    <row r="8" spans="2:8" ht="14.25">
      <c r="B8" s="1" t="s">
        <v>1256</v>
      </c>
      <c r="C8" s="1" t="s">
        <v>1257</v>
      </c>
      <c r="D8" s="1" t="s">
        <v>577</v>
      </c>
      <c r="E8" s="1" t="s">
        <v>3</v>
      </c>
      <c r="F8" s="1">
        <v>25</v>
      </c>
      <c r="G8" s="1">
        <v>8</v>
      </c>
      <c r="H8" s="19" t="s">
        <v>115</v>
      </c>
    </row>
    <row r="9" spans="2:8" ht="14.25">
      <c r="B9" s="1" t="s">
        <v>575</v>
      </c>
      <c r="C9" s="1" t="s">
        <v>576</v>
      </c>
      <c r="D9" s="1" t="s">
        <v>577</v>
      </c>
      <c r="E9" s="1" t="s">
        <v>3</v>
      </c>
      <c r="F9" s="1">
        <v>25</v>
      </c>
      <c r="G9" s="1">
        <v>7</v>
      </c>
      <c r="H9" s="19" t="s">
        <v>115</v>
      </c>
    </row>
    <row r="10" spans="2:8" ht="14.25">
      <c r="B10" s="1" t="s">
        <v>1258</v>
      </c>
      <c r="C10" s="1" t="s">
        <v>18</v>
      </c>
      <c r="D10" s="1" t="s">
        <v>1250</v>
      </c>
      <c r="E10" s="1" t="s">
        <v>10</v>
      </c>
      <c r="F10" s="1">
        <v>0</v>
      </c>
      <c r="G10" s="1">
        <v>10</v>
      </c>
      <c r="H10" s="19" t="s">
        <v>115</v>
      </c>
    </row>
    <row r="11" spans="2:8" ht="14.25">
      <c r="B11" s="1" t="s">
        <v>1259</v>
      </c>
      <c r="C11" s="1" t="s">
        <v>18</v>
      </c>
      <c r="D11" s="1" t="s">
        <v>577</v>
      </c>
      <c r="E11" s="1" t="s">
        <v>10</v>
      </c>
      <c r="F11" s="1">
        <v>0</v>
      </c>
      <c r="G11" s="1">
        <v>6</v>
      </c>
      <c r="H11" s="19" t="s">
        <v>115</v>
      </c>
    </row>
    <row r="12" spans="2:8" ht="14.25">
      <c r="B12" s="1" t="s">
        <v>1260</v>
      </c>
      <c r="C12" s="1" t="s">
        <v>410</v>
      </c>
      <c r="D12" s="1" t="s">
        <v>1255</v>
      </c>
      <c r="E12" s="1" t="s">
        <v>10</v>
      </c>
      <c r="F12" s="1">
        <v>0</v>
      </c>
      <c r="G12" s="1">
        <v>6</v>
      </c>
      <c r="H12" s="19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863</v>
      </c>
      <c r="C3" s="1" t="s">
        <v>864</v>
      </c>
      <c r="D3" s="1" t="s">
        <v>865</v>
      </c>
      <c r="E3" s="2" t="s">
        <v>10</v>
      </c>
      <c r="F3" s="2">
        <v>0</v>
      </c>
      <c r="G3" s="2">
        <v>9</v>
      </c>
      <c r="H3" s="13" t="s">
        <v>115</v>
      </c>
    </row>
    <row r="4" spans="2:8" ht="14.25">
      <c r="B4" s="1" t="s">
        <v>866</v>
      </c>
      <c r="C4" s="1" t="s">
        <v>467</v>
      </c>
      <c r="D4" s="1" t="s">
        <v>867</v>
      </c>
      <c r="E4" s="2" t="s">
        <v>10</v>
      </c>
      <c r="F4" s="2">
        <v>0</v>
      </c>
      <c r="G4" s="2">
        <v>11</v>
      </c>
      <c r="H4" s="13" t="s">
        <v>115</v>
      </c>
    </row>
    <row r="5" spans="2:8" ht="14.25">
      <c r="B5" s="1" t="s">
        <v>868</v>
      </c>
      <c r="C5" s="1" t="s">
        <v>869</v>
      </c>
      <c r="D5" s="1" t="s">
        <v>437</v>
      </c>
      <c r="E5" s="2" t="s">
        <v>3</v>
      </c>
      <c r="F5" s="2">
        <v>0</v>
      </c>
      <c r="G5" s="2">
        <v>7</v>
      </c>
      <c r="H5" s="13" t="s">
        <v>115</v>
      </c>
    </row>
    <row r="6" spans="2:8" ht="14.25">
      <c r="B6" s="1" t="s">
        <v>870</v>
      </c>
      <c r="C6" s="1" t="s">
        <v>871</v>
      </c>
      <c r="D6" s="1" t="s">
        <v>872</v>
      </c>
      <c r="E6" s="2" t="s">
        <v>3</v>
      </c>
      <c r="F6" s="2">
        <v>0</v>
      </c>
      <c r="G6" s="2">
        <v>9</v>
      </c>
      <c r="H6" s="13" t="s">
        <v>115</v>
      </c>
    </row>
    <row r="7" spans="2:8" ht="14.25">
      <c r="B7" s="1" t="s">
        <v>873</v>
      </c>
      <c r="C7" s="1" t="s">
        <v>874</v>
      </c>
      <c r="D7" s="1" t="s">
        <v>341</v>
      </c>
      <c r="E7" s="2" t="s">
        <v>3</v>
      </c>
      <c r="F7" s="2">
        <v>0</v>
      </c>
      <c r="G7" s="2">
        <v>12</v>
      </c>
      <c r="H7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875</v>
      </c>
      <c r="C3" s="1" t="s">
        <v>876</v>
      </c>
      <c r="D3" s="1" t="s">
        <v>877</v>
      </c>
      <c r="E3" s="2" t="s">
        <v>3</v>
      </c>
      <c r="F3" s="2">
        <v>0</v>
      </c>
      <c r="G3" s="2">
        <v>6</v>
      </c>
      <c r="H3" s="2" t="str">
        <f>IF(G3&gt;=3,"AÇILDI","AÇILMADI")</f>
        <v>AÇILDI</v>
      </c>
    </row>
    <row r="4" spans="2:8" ht="14.25">
      <c r="B4" s="1" t="s">
        <v>878</v>
      </c>
      <c r="C4" s="1" t="s">
        <v>879</v>
      </c>
      <c r="D4" s="1" t="s">
        <v>880</v>
      </c>
      <c r="E4" s="2" t="s">
        <v>3</v>
      </c>
      <c r="F4" s="2">
        <v>0</v>
      </c>
      <c r="G4" s="2">
        <v>11</v>
      </c>
      <c r="H4" s="2" t="str">
        <f aca="true" t="shared" si="0" ref="H4:H30">IF(G4&gt;=3,"AÇILDI","AÇILMADI")</f>
        <v>AÇILDI</v>
      </c>
    </row>
    <row r="5" spans="2:8" ht="14.25">
      <c r="B5" s="1" t="s">
        <v>881</v>
      </c>
      <c r="C5" s="1" t="s">
        <v>882</v>
      </c>
      <c r="D5" s="1" t="s">
        <v>730</v>
      </c>
      <c r="E5" s="2" t="s">
        <v>3</v>
      </c>
      <c r="F5" s="2">
        <v>0</v>
      </c>
      <c r="G5" s="2">
        <v>5</v>
      </c>
      <c r="H5" s="2" t="str">
        <f t="shared" si="0"/>
        <v>AÇILDI</v>
      </c>
    </row>
    <row r="6" spans="2:8" ht="14.25">
      <c r="B6" s="1" t="s">
        <v>883</v>
      </c>
      <c r="C6" s="1" t="s">
        <v>884</v>
      </c>
      <c r="D6" s="1" t="s">
        <v>885</v>
      </c>
      <c r="E6" s="2" t="s">
        <v>3</v>
      </c>
      <c r="F6" s="2">
        <v>0</v>
      </c>
      <c r="G6" s="2">
        <v>12</v>
      </c>
      <c r="H6" s="2" t="str">
        <f t="shared" si="0"/>
        <v>AÇILDI</v>
      </c>
    </row>
    <row r="7" spans="2:8" ht="14.25">
      <c r="B7" s="1" t="s">
        <v>886</v>
      </c>
      <c r="C7" s="1" t="s">
        <v>887</v>
      </c>
      <c r="D7" s="1" t="s">
        <v>149</v>
      </c>
      <c r="E7" s="2" t="s">
        <v>3</v>
      </c>
      <c r="F7" s="2">
        <v>0</v>
      </c>
      <c r="G7" s="2">
        <v>6</v>
      </c>
      <c r="H7" s="2" t="str">
        <f t="shared" si="0"/>
        <v>AÇILDI</v>
      </c>
    </row>
    <row r="8" spans="2:8" ht="14.25">
      <c r="B8" s="1" t="s">
        <v>888</v>
      </c>
      <c r="C8" s="1" t="s">
        <v>889</v>
      </c>
      <c r="D8" s="1" t="s">
        <v>674</v>
      </c>
      <c r="E8" s="2" t="s">
        <v>3</v>
      </c>
      <c r="F8" s="2">
        <v>0</v>
      </c>
      <c r="G8" s="2">
        <v>10</v>
      </c>
      <c r="H8" s="2" t="str">
        <f t="shared" si="0"/>
        <v>AÇILDI</v>
      </c>
    </row>
    <row r="9" spans="2:8" ht="14.25">
      <c r="B9" s="1" t="s">
        <v>890</v>
      </c>
      <c r="C9" s="1" t="s">
        <v>891</v>
      </c>
      <c r="D9" s="1" t="s">
        <v>880</v>
      </c>
      <c r="E9" s="2" t="s">
        <v>3</v>
      </c>
      <c r="F9" s="2">
        <v>0</v>
      </c>
      <c r="G9" s="2">
        <v>6</v>
      </c>
      <c r="H9" s="2" t="str">
        <f t="shared" si="0"/>
        <v>AÇILDI</v>
      </c>
    </row>
    <row r="10" spans="2:8" ht="14.25">
      <c r="B10" s="1" t="s">
        <v>892</v>
      </c>
      <c r="C10" s="1" t="s">
        <v>893</v>
      </c>
      <c r="D10" s="1" t="s">
        <v>894</v>
      </c>
      <c r="E10" s="2" t="s">
        <v>3</v>
      </c>
      <c r="F10" s="2">
        <v>0</v>
      </c>
      <c r="G10" s="2">
        <v>8</v>
      </c>
      <c r="H10" s="2" t="str">
        <f t="shared" si="0"/>
        <v>AÇILDI</v>
      </c>
    </row>
    <row r="11" spans="2:8" ht="14.25">
      <c r="B11" s="1" t="s">
        <v>895</v>
      </c>
      <c r="C11" s="1" t="s">
        <v>896</v>
      </c>
      <c r="D11" s="1" t="s">
        <v>897</v>
      </c>
      <c r="E11" s="2" t="s">
        <v>3</v>
      </c>
      <c r="F11" s="2">
        <v>0</v>
      </c>
      <c r="G11" s="2">
        <v>10</v>
      </c>
      <c r="H11" s="2" t="str">
        <f t="shared" si="0"/>
        <v>AÇILDI</v>
      </c>
    </row>
    <row r="12" spans="2:8" ht="14.25">
      <c r="B12" s="1" t="s">
        <v>898</v>
      </c>
      <c r="C12" s="1" t="s">
        <v>899</v>
      </c>
      <c r="D12" s="1" t="s">
        <v>900</v>
      </c>
      <c r="E12" s="2" t="s">
        <v>3</v>
      </c>
      <c r="F12" s="2">
        <v>0</v>
      </c>
      <c r="G12" s="2">
        <v>9</v>
      </c>
      <c r="H12" s="2" t="str">
        <f t="shared" si="0"/>
        <v>AÇILDI</v>
      </c>
    </row>
    <row r="13" spans="2:8" ht="14.25">
      <c r="B13" s="1" t="s">
        <v>901</v>
      </c>
      <c r="C13" s="1" t="s">
        <v>902</v>
      </c>
      <c r="D13" s="1" t="s">
        <v>903</v>
      </c>
      <c r="E13" s="2" t="s">
        <v>3</v>
      </c>
      <c r="F13" s="2">
        <v>0</v>
      </c>
      <c r="G13" s="2">
        <v>10</v>
      </c>
      <c r="H13" s="2" t="str">
        <f t="shared" si="0"/>
        <v>AÇILDI</v>
      </c>
    </row>
    <row r="14" spans="2:8" ht="14.25">
      <c r="B14" s="1" t="s">
        <v>904</v>
      </c>
      <c r="C14" s="1" t="s">
        <v>905</v>
      </c>
      <c r="D14" s="1" t="s">
        <v>906</v>
      </c>
      <c r="E14" s="2" t="s">
        <v>3</v>
      </c>
      <c r="F14" s="2">
        <v>0</v>
      </c>
      <c r="G14" s="2">
        <v>6</v>
      </c>
      <c r="H14" s="2" t="str">
        <f t="shared" si="0"/>
        <v>AÇILDI</v>
      </c>
    </row>
    <row r="15" spans="2:8" ht="14.25">
      <c r="B15" s="1" t="s">
        <v>907</v>
      </c>
      <c r="C15" s="1" t="s">
        <v>547</v>
      </c>
      <c r="D15" s="1" t="s">
        <v>192</v>
      </c>
      <c r="E15" s="2" t="s">
        <v>3</v>
      </c>
      <c r="F15" s="2">
        <v>0</v>
      </c>
      <c r="G15" s="2">
        <v>5</v>
      </c>
      <c r="H15" s="2" t="str">
        <f t="shared" si="0"/>
        <v>AÇILDI</v>
      </c>
    </row>
    <row r="16" spans="2:8" ht="14.25">
      <c r="B16" s="1" t="s">
        <v>952</v>
      </c>
      <c r="C16" s="1" t="s">
        <v>953</v>
      </c>
      <c r="D16" s="1" t="s">
        <v>935</v>
      </c>
      <c r="E16" s="2" t="s">
        <v>3</v>
      </c>
      <c r="F16" s="2">
        <v>0</v>
      </c>
      <c r="G16" s="2">
        <v>4</v>
      </c>
      <c r="H16" s="2" t="str">
        <f t="shared" si="0"/>
        <v>AÇILDI</v>
      </c>
    </row>
    <row r="17" spans="2:8" ht="14.25">
      <c r="B17" s="1" t="s">
        <v>954</v>
      </c>
      <c r="C17" s="1" t="s">
        <v>955</v>
      </c>
      <c r="D17" s="1" t="s">
        <v>929</v>
      </c>
      <c r="E17" s="2" t="s">
        <v>3</v>
      </c>
      <c r="F17" s="2">
        <v>0</v>
      </c>
      <c r="G17" s="2">
        <v>4</v>
      </c>
      <c r="H17" s="2" t="str">
        <f t="shared" si="0"/>
        <v>AÇILDI</v>
      </c>
    </row>
    <row r="18" spans="2:8" ht="14.25">
      <c r="B18" s="1" t="s">
        <v>956</v>
      </c>
      <c r="C18" s="1" t="s">
        <v>957</v>
      </c>
      <c r="D18" s="1" t="s">
        <v>937</v>
      </c>
      <c r="E18" s="2" t="s">
        <v>3</v>
      </c>
      <c r="F18" s="2">
        <v>0</v>
      </c>
      <c r="G18" s="2">
        <v>3</v>
      </c>
      <c r="H18" s="2" t="str">
        <f t="shared" si="0"/>
        <v>AÇILDI</v>
      </c>
    </row>
    <row r="19" spans="2:8" ht="14.25">
      <c r="B19" s="1" t="s">
        <v>958</v>
      </c>
      <c r="C19" s="1" t="s">
        <v>959</v>
      </c>
      <c r="D19" s="1" t="s">
        <v>933</v>
      </c>
      <c r="E19" s="2" t="s">
        <v>3</v>
      </c>
      <c r="F19" s="2">
        <v>0</v>
      </c>
      <c r="G19" s="2">
        <v>5</v>
      </c>
      <c r="H19" s="2" t="str">
        <f t="shared" si="0"/>
        <v>AÇILDI</v>
      </c>
    </row>
    <row r="20" spans="2:8" ht="14.25">
      <c r="B20" s="1" t="s">
        <v>960</v>
      </c>
      <c r="C20" s="1" t="s">
        <v>961</v>
      </c>
      <c r="D20" s="1" t="s">
        <v>931</v>
      </c>
      <c r="E20" s="2" t="s">
        <v>3</v>
      </c>
      <c r="F20" s="2">
        <v>0</v>
      </c>
      <c r="G20" s="2">
        <v>4</v>
      </c>
      <c r="H20" s="2" t="str">
        <f t="shared" si="0"/>
        <v>AÇILDI</v>
      </c>
    </row>
    <row r="21" spans="2:8" ht="14.25">
      <c r="B21" s="1" t="s">
        <v>962</v>
      </c>
      <c r="C21" s="1" t="s">
        <v>963</v>
      </c>
      <c r="D21" s="1" t="s">
        <v>927</v>
      </c>
      <c r="E21" s="2" t="s">
        <v>3</v>
      </c>
      <c r="F21" s="2">
        <v>0</v>
      </c>
      <c r="G21" s="2">
        <v>10</v>
      </c>
      <c r="H21" s="2" t="str">
        <f t="shared" si="0"/>
        <v>AÇILDI</v>
      </c>
    </row>
    <row r="22" spans="2:8" ht="14.25">
      <c r="B22" s="1" t="s">
        <v>964</v>
      </c>
      <c r="C22" s="1" t="s">
        <v>965</v>
      </c>
      <c r="D22" s="1" t="s">
        <v>925</v>
      </c>
      <c r="E22" s="2" t="s">
        <v>3</v>
      </c>
      <c r="F22" s="2">
        <v>0</v>
      </c>
      <c r="G22" s="2">
        <v>12</v>
      </c>
      <c r="H22" s="2" t="str">
        <f t="shared" si="0"/>
        <v>AÇILDI</v>
      </c>
    </row>
    <row r="23" spans="2:8" ht="14.25">
      <c r="B23" s="1" t="s">
        <v>966</v>
      </c>
      <c r="C23" s="1" t="s">
        <v>967</v>
      </c>
      <c r="D23" s="1" t="s">
        <v>921</v>
      </c>
      <c r="E23" s="2" t="s">
        <v>3</v>
      </c>
      <c r="F23" s="2">
        <v>0</v>
      </c>
      <c r="G23" s="2">
        <v>8</v>
      </c>
      <c r="H23" s="2" t="str">
        <f t="shared" si="0"/>
        <v>AÇILDI</v>
      </c>
    </row>
    <row r="24" spans="2:8" ht="14.25">
      <c r="B24" s="1" t="s">
        <v>968</v>
      </c>
      <c r="C24" s="1" t="s">
        <v>969</v>
      </c>
      <c r="D24" s="1" t="s">
        <v>919</v>
      </c>
      <c r="E24" s="2" t="s">
        <v>3</v>
      </c>
      <c r="F24" s="2">
        <v>0</v>
      </c>
      <c r="G24" s="2">
        <v>7</v>
      </c>
      <c r="H24" s="2" t="str">
        <f t="shared" si="0"/>
        <v>AÇILDI</v>
      </c>
    </row>
    <row r="25" spans="2:8" ht="14.25">
      <c r="B25" s="1" t="s">
        <v>970</v>
      </c>
      <c r="C25" s="1" t="s">
        <v>971</v>
      </c>
      <c r="D25" s="1" t="s">
        <v>923</v>
      </c>
      <c r="E25" s="2" t="s">
        <v>3</v>
      </c>
      <c r="F25" s="2">
        <v>0</v>
      </c>
      <c r="G25" s="2">
        <v>10</v>
      </c>
      <c r="H25" s="2" t="str">
        <f t="shared" si="0"/>
        <v>AÇILDI</v>
      </c>
    </row>
    <row r="26" spans="2:8" ht="14.25">
      <c r="B26" s="1" t="s">
        <v>972</v>
      </c>
      <c r="C26" s="1" t="s">
        <v>973</v>
      </c>
      <c r="D26" s="1" t="s">
        <v>939</v>
      </c>
      <c r="E26" s="2" t="s">
        <v>3</v>
      </c>
      <c r="F26" s="2">
        <v>0</v>
      </c>
      <c r="G26" s="2">
        <v>7</v>
      </c>
      <c r="H26" s="2" t="str">
        <f t="shared" si="0"/>
        <v>AÇILDI</v>
      </c>
    </row>
    <row r="27" spans="2:8" ht="14.25">
      <c r="B27" s="1" t="s">
        <v>974</v>
      </c>
      <c r="C27" s="1" t="s">
        <v>975</v>
      </c>
      <c r="D27" s="1" t="s">
        <v>943</v>
      </c>
      <c r="E27" s="2" t="s">
        <v>3</v>
      </c>
      <c r="F27" s="2">
        <v>0</v>
      </c>
      <c r="G27" s="2">
        <v>11</v>
      </c>
      <c r="H27" s="2" t="str">
        <f t="shared" si="0"/>
        <v>AÇILDI</v>
      </c>
    </row>
    <row r="28" spans="2:8" ht="14.25">
      <c r="B28" s="1" t="s">
        <v>976</v>
      </c>
      <c r="C28" s="1" t="s">
        <v>977</v>
      </c>
      <c r="D28" s="1" t="s">
        <v>945</v>
      </c>
      <c r="E28" s="2" t="s">
        <v>3</v>
      </c>
      <c r="F28" s="2">
        <v>0</v>
      </c>
      <c r="G28" s="2">
        <v>6</v>
      </c>
      <c r="H28" s="2" t="str">
        <f t="shared" si="0"/>
        <v>AÇILDI</v>
      </c>
    </row>
    <row r="29" spans="2:8" ht="14.25">
      <c r="B29" s="1" t="s">
        <v>978</v>
      </c>
      <c r="C29" s="1" t="s">
        <v>979</v>
      </c>
      <c r="D29" s="1" t="s">
        <v>941</v>
      </c>
      <c r="E29" s="2" t="s">
        <v>3</v>
      </c>
      <c r="F29" s="2">
        <v>0</v>
      </c>
      <c r="G29" s="2">
        <v>10</v>
      </c>
      <c r="H29" s="2" t="str">
        <f t="shared" si="0"/>
        <v>AÇILDI</v>
      </c>
    </row>
    <row r="30" spans="2:8" ht="14.25">
      <c r="B30" s="1" t="s">
        <v>980</v>
      </c>
      <c r="C30" s="1" t="s">
        <v>981</v>
      </c>
      <c r="D30" s="1" t="s">
        <v>947</v>
      </c>
      <c r="E30" s="2" t="s">
        <v>3</v>
      </c>
      <c r="F30" s="2">
        <v>0</v>
      </c>
      <c r="G30" s="2">
        <v>11</v>
      </c>
      <c r="H30" s="2" t="str">
        <f t="shared" si="0"/>
        <v>AÇILDI</v>
      </c>
    </row>
    <row r="31" spans="2:8" ht="14.25">
      <c r="B31" s="1" t="s">
        <v>908</v>
      </c>
      <c r="C31" s="1" t="s">
        <v>18</v>
      </c>
      <c r="D31" s="1" t="s">
        <v>894</v>
      </c>
      <c r="E31" s="2" t="s">
        <v>10</v>
      </c>
      <c r="F31" s="2">
        <v>0</v>
      </c>
      <c r="G31" s="2">
        <v>5</v>
      </c>
      <c r="H31" s="13" t="s">
        <v>115</v>
      </c>
    </row>
    <row r="32" spans="2:8" ht="14.25">
      <c r="B32" s="1" t="s">
        <v>909</v>
      </c>
      <c r="C32" s="1" t="s">
        <v>18</v>
      </c>
      <c r="D32" s="1" t="s">
        <v>900</v>
      </c>
      <c r="E32" s="2" t="s">
        <v>10</v>
      </c>
      <c r="F32" s="2">
        <v>0</v>
      </c>
      <c r="G32" s="2">
        <v>7</v>
      </c>
      <c r="H32" s="13" t="s">
        <v>115</v>
      </c>
    </row>
    <row r="33" spans="2:8" ht="14.25">
      <c r="B33" s="1" t="s">
        <v>910</v>
      </c>
      <c r="C33" s="1" t="s">
        <v>18</v>
      </c>
      <c r="D33" s="1" t="s">
        <v>906</v>
      </c>
      <c r="E33" s="2" t="s">
        <v>10</v>
      </c>
      <c r="F33" s="2">
        <v>0</v>
      </c>
      <c r="G33" s="2">
        <v>6</v>
      </c>
      <c r="H33" s="13" t="s">
        <v>115</v>
      </c>
    </row>
    <row r="34" spans="2:8" ht="14.25">
      <c r="B34" s="1" t="s">
        <v>911</v>
      </c>
      <c r="C34" s="1" t="s">
        <v>18</v>
      </c>
      <c r="D34" s="1" t="s">
        <v>897</v>
      </c>
      <c r="E34" s="2" t="s">
        <v>10</v>
      </c>
      <c r="F34" s="2">
        <v>0</v>
      </c>
      <c r="G34" s="2">
        <v>8</v>
      </c>
      <c r="H34" s="13" t="s">
        <v>115</v>
      </c>
    </row>
    <row r="35" spans="2:8" ht="14.25">
      <c r="B35" s="1" t="s">
        <v>912</v>
      </c>
      <c r="C35" s="1" t="s">
        <v>18</v>
      </c>
      <c r="D35" s="1" t="s">
        <v>885</v>
      </c>
      <c r="E35" s="2" t="s">
        <v>10</v>
      </c>
      <c r="F35" s="2">
        <v>0</v>
      </c>
      <c r="G35" s="2">
        <v>7</v>
      </c>
      <c r="H35" s="13" t="s">
        <v>115</v>
      </c>
    </row>
    <row r="36" spans="2:8" ht="14.25">
      <c r="B36" s="1" t="s">
        <v>913</v>
      </c>
      <c r="C36" s="1" t="s">
        <v>18</v>
      </c>
      <c r="D36" s="1" t="s">
        <v>903</v>
      </c>
      <c r="E36" s="2" t="s">
        <v>10</v>
      </c>
      <c r="F36" s="2">
        <v>0</v>
      </c>
      <c r="G36" s="2">
        <v>1</v>
      </c>
      <c r="H36" s="13" t="s">
        <v>115</v>
      </c>
    </row>
    <row r="37" spans="2:8" ht="14.25">
      <c r="B37" s="1" t="s">
        <v>914</v>
      </c>
      <c r="C37" s="1" t="s">
        <v>18</v>
      </c>
      <c r="D37" s="1" t="s">
        <v>880</v>
      </c>
      <c r="E37" s="2" t="s">
        <v>10</v>
      </c>
      <c r="F37" s="2">
        <v>0</v>
      </c>
      <c r="G37" s="2">
        <v>11</v>
      </c>
      <c r="H37" s="13" t="s">
        <v>115</v>
      </c>
    </row>
    <row r="38" spans="2:8" ht="14.25">
      <c r="B38" s="1" t="s">
        <v>915</v>
      </c>
      <c r="C38" s="1" t="s">
        <v>18</v>
      </c>
      <c r="D38" s="1" t="s">
        <v>916</v>
      </c>
      <c r="E38" s="2" t="s">
        <v>10</v>
      </c>
      <c r="F38" s="2">
        <v>0</v>
      </c>
      <c r="G38" s="2">
        <v>7</v>
      </c>
      <c r="H38" s="13" t="s">
        <v>115</v>
      </c>
    </row>
    <row r="39" spans="2:8" ht="14.25">
      <c r="B39" s="1" t="s">
        <v>917</v>
      </c>
      <c r="C39" s="1" t="s">
        <v>18</v>
      </c>
      <c r="D39" s="1" t="s">
        <v>877</v>
      </c>
      <c r="E39" s="2" t="s">
        <v>10</v>
      </c>
      <c r="F39" s="2">
        <v>0</v>
      </c>
      <c r="G39" s="2">
        <v>5</v>
      </c>
      <c r="H39" s="13" t="s">
        <v>115</v>
      </c>
    </row>
    <row r="40" spans="2:8" ht="14.25">
      <c r="B40" s="1" t="s">
        <v>918</v>
      </c>
      <c r="C40" s="1" t="s">
        <v>18</v>
      </c>
      <c r="D40" s="1" t="s">
        <v>919</v>
      </c>
      <c r="E40" s="2" t="s">
        <v>10</v>
      </c>
      <c r="F40" s="2">
        <v>0</v>
      </c>
      <c r="G40" s="2">
        <v>10</v>
      </c>
      <c r="H40" s="13" t="s">
        <v>115</v>
      </c>
    </row>
    <row r="41" spans="2:8" ht="14.25">
      <c r="B41" s="1" t="s">
        <v>920</v>
      </c>
      <c r="C41" s="1" t="s">
        <v>18</v>
      </c>
      <c r="D41" s="1" t="s">
        <v>921</v>
      </c>
      <c r="E41" s="2" t="s">
        <v>10</v>
      </c>
      <c r="F41" s="2">
        <v>0</v>
      </c>
      <c r="G41" s="2">
        <v>3</v>
      </c>
      <c r="H41" s="13" t="s">
        <v>115</v>
      </c>
    </row>
    <row r="42" spans="2:8" ht="14.25">
      <c r="B42" s="1" t="s">
        <v>922</v>
      </c>
      <c r="C42" s="1" t="s">
        <v>18</v>
      </c>
      <c r="D42" s="1" t="s">
        <v>923</v>
      </c>
      <c r="E42" s="2" t="s">
        <v>10</v>
      </c>
      <c r="F42" s="2">
        <v>0</v>
      </c>
      <c r="G42" s="2">
        <v>7</v>
      </c>
      <c r="H42" s="13" t="s">
        <v>115</v>
      </c>
    </row>
    <row r="43" spans="2:8" ht="14.25">
      <c r="B43" s="1" t="s">
        <v>924</v>
      </c>
      <c r="C43" s="1" t="s">
        <v>18</v>
      </c>
      <c r="D43" s="1" t="s">
        <v>925</v>
      </c>
      <c r="E43" s="2" t="s">
        <v>10</v>
      </c>
      <c r="F43" s="2">
        <v>0</v>
      </c>
      <c r="G43" s="2">
        <v>6</v>
      </c>
      <c r="H43" s="13" t="s">
        <v>115</v>
      </c>
    </row>
    <row r="44" spans="2:8" ht="14.25">
      <c r="B44" s="1" t="s">
        <v>926</v>
      </c>
      <c r="C44" s="1" t="s">
        <v>18</v>
      </c>
      <c r="D44" s="1" t="s">
        <v>927</v>
      </c>
      <c r="E44" s="2" t="s">
        <v>10</v>
      </c>
      <c r="F44" s="2">
        <v>0</v>
      </c>
      <c r="G44" s="2">
        <v>3</v>
      </c>
      <c r="H44" s="13" t="s">
        <v>115</v>
      </c>
    </row>
    <row r="45" spans="2:8" ht="14.25">
      <c r="B45" s="1" t="s">
        <v>928</v>
      </c>
      <c r="C45" s="1" t="s">
        <v>18</v>
      </c>
      <c r="D45" s="1" t="s">
        <v>929</v>
      </c>
      <c r="E45" s="2" t="s">
        <v>10</v>
      </c>
      <c r="F45" s="2">
        <v>0</v>
      </c>
      <c r="G45" s="2">
        <v>3</v>
      </c>
      <c r="H45" s="13" t="s">
        <v>115</v>
      </c>
    </row>
    <row r="46" spans="2:8" ht="14.25">
      <c r="B46" s="1" t="s">
        <v>930</v>
      </c>
      <c r="C46" s="1" t="s">
        <v>18</v>
      </c>
      <c r="D46" s="1" t="s">
        <v>931</v>
      </c>
      <c r="E46" s="2" t="s">
        <v>10</v>
      </c>
      <c r="F46" s="2">
        <v>0</v>
      </c>
      <c r="G46" s="2">
        <v>4</v>
      </c>
      <c r="H46" s="13" t="s">
        <v>115</v>
      </c>
    </row>
    <row r="47" spans="2:8" ht="14.25">
      <c r="B47" s="1" t="s">
        <v>932</v>
      </c>
      <c r="C47" s="1" t="s">
        <v>18</v>
      </c>
      <c r="D47" s="1" t="s">
        <v>933</v>
      </c>
      <c r="E47" s="2" t="s">
        <v>10</v>
      </c>
      <c r="F47" s="2">
        <v>0</v>
      </c>
      <c r="G47" s="2">
        <v>5</v>
      </c>
      <c r="H47" s="13" t="s">
        <v>115</v>
      </c>
    </row>
    <row r="48" spans="2:8" ht="14.25">
      <c r="B48" s="1" t="s">
        <v>934</v>
      </c>
      <c r="C48" s="1" t="s">
        <v>18</v>
      </c>
      <c r="D48" s="1" t="s">
        <v>935</v>
      </c>
      <c r="E48" s="2" t="s">
        <v>10</v>
      </c>
      <c r="F48" s="2">
        <v>0</v>
      </c>
      <c r="G48" s="2">
        <v>4</v>
      </c>
      <c r="H48" s="13" t="s">
        <v>115</v>
      </c>
    </row>
    <row r="49" spans="2:8" ht="14.25">
      <c r="B49" s="1" t="s">
        <v>936</v>
      </c>
      <c r="C49" s="1" t="s">
        <v>18</v>
      </c>
      <c r="D49" s="1" t="s">
        <v>937</v>
      </c>
      <c r="E49" s="2" t="s">
        <v>10</v>
      </c>
      <c r="F49" s="2">
        <v>0</v>
      </c>
      <c r="G49" s="2">
        <v>5</v>
      </c>
      <c r="H49" s="13" t="s">
        <v>115</v>
      </c>
    </row>
    <row r="50" spans="2:8" ht="14.25">
      <c r="B50" s="1" t="s">
        <v>938</v>
      </c>
      <c r="C50" s="1" t="s">
        <v>18</v>
      </c>
      <c r="D50" s="1" t="s">
        <v>939</v>
      </c>
      <c r="E50" s="2" t="s">
        <v>10</v>
      </c>
      <c r="F50" s="2">
        <v>0</v>
      </c>
      <c r="G50" s="2">
        <v>5</v>
      </c>
      <c r="H50" s="13" t="s">
        <v>115</v>
      </c>
    </row>
    <row r="51" spans="2:8" ht="14.25">
      <c r="B51" s="1" t="s">
        <v>940</v>
      </c>
      <c r="C51" s="1" t="s">
        <v>18</v>
      </c>
      <c r="D51" s="1" t="s">
        <v>941</v>
      </c>
      <c r="E51" s="2" t="s">
        <v>10</v>
      </c>
      <c r="F51" s="2">
        <v>0</v>
      </c>
      <c r="G51" s="2">
        <v>4</v>
      </c>
      <c r="H51" s="13" t="s">
        <v>115</v>
      </c>
    </row>
    <row r="52" spans="2:8" ht="14.25">
      <c r="B52" s="1" t="s">
        <v>942</v>
      </c>
      <c r="C52" s="1" t="s">
        <v>18</v>
      </c>
      <c r="D52" s="1" t="s">
        <v>943</v>
      </c>
      <c r="E52" s="2" t="s">
        <v>10</v>
      </c>
      <c r="F52" s="2">
        <v>0</v>
      </c>
      <c r="G52" s="2">
        <v>3</v>
      </c>
      <c r="H52" s="13" t="s">
        <v>115</v>
      </c>
    </row>
    <row r="53" spans="2:8" ht="14.25">
      <c r="B53" s="1" t="s">
        <v>944</v>
      </c>
      <c r="C53" s="1" t="s">
        <v>18</v>
      </c>
      <c r="D53" s="1" t="s">
        <v>945</v>
      </c>
      <c r="E53" s="2" t="s">
        <v>10</v>
      </c>
      <c r="F53" s="2">
        <v>0</v>
      </c>
      <c r="G53" s="2">
        <v>4</v>
      </c>
      <c r="H53" s="13" t="s">
        <v>115</v>
      </c>
    </row>
    <row r="54" spans="2:8" ht="14.25">
      <c r="B54" s="1" t="s">
        <v>946</v>
      </c>
      <c r="C54" s="1" t="s">
        <v>18</v>
      </c>
      <c r="D54" s="1" t="s">
        <v>947</v>
      </c>
      <c r="E54" s="2" t="s">
        <v>10</v>
      </c>
      <c r="F54" s="2">
        <v>0</v>
      </c>
      <c r="G54" s="2">
        <v>7</v>
      </c>
      <c r="H54" s="13" t="s">
        <v>115</v>
      </c>
    </row>
    <row r="55" spans="2:8" ht="14.25">
      <c r="B55" s="1" t="s">
        <v>948</v>
      </c>
      <c r="C55" s="1" t="s">
        <v>18</v>
      </c>
      <c r="D55" s="1" t="s">
        <v>949</v>
      </c>
      <c r="E55" s="2" t="s">
        <v>10</v>
      </c>
      <c r="F55" s="2">
        <v>0</v>
      </c>
      <c r="G55" s="2">
        <v>4</v>
      </c>
      <c r="H55" s="13" t="s">
        <v>115</v>
      </c>
    </row>
    <row r="56" spans="2:8" ht="14.25">
      <c r="B56" s="1" t="s">
        <v>950</v>
      </c>
      <c r="C56" s="1" t="s">
        <v>18</v>
      </c>
      <c r="D56" s="1" t="s">
        <v>951</v>
      </c>
      <c r="E56" s="2" t="s">
        <v>10</v>
      </c>
      <c r="F56" s="2">
        <v>0</v>
      </c>
      <c r="G56" s="2">
        <v>2</v>
      </c>
      <c r="H56" s="1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6">
      <selection activeCell="H34" sqref="H34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982</v>
      </c>
      <c r="C3" s="1" t="s">
        <v>983</v>
      </c>
      <c r="D3" s="1" t="s">
        <v>984</v>
      </c>
      <c r="E3" s="2" t="s">
        <v>3</v>
      </c>
      <c r="F3" s="2">
        <v>0</v>
      </c>
      <c r="G3" s="2">
        <v>9</v>
      </c>
      <c r="H3" s="2" t="str">
        <f>IF(G3&gt;=3,"AÇILDI","AÇILMADI")</f>
        <v>AÇILDI</v>
      </c>
    </row>
    <row r="4" spans="2:8" ht="14.25">
      <c r="B4" s="1" t="s">
        <v>985</v>
      </c>
      <c r="C4" s="1" t="s">
        <v>986</v>
      </c>
      <c r="D4" s="1" t="s">
        <v>987</v>
      </c>
      <c r="E4" s="2" t="s">
        <v>3</v>
      </c>
      <c r="F4" s="2">
        <v>0</v>
      </c>
      <c r="G4" s="2">
        <v>8</v>
      </c>
      <c r="H4" s="2" t="str">
        <f aca="true" t="shared" si="0" ref="H4:H19">IF(G4&gt;=3,"AÇILDI","AÇILMADI")</f>
        <v>AÇILDI</v>
      </c>
    </row>
    <row r="5" spans="2:8" ht="14.25">
      <c r="B5" s="1" t="s">
        <v>988</v>
      </c>
      <c r="C5" s="1" t="s">
        <v>989</v>
      </c>
      <c r="D5" s="1" t="s">
        <v>990</v>
      </c>
      <c r="E5" s="2" t="s">
        <v>3</v>
      </c>
      <c r="F5" s="2">
        <v>0</v>
      </c>
      <c r="G5" s="2">
        <v>8</v>
      </c>
      <c r="H5" s="2" t="str">
        <f t="shared" si="0"/>
        <v>AÇILDI</v>
      </c>
    </row>
    <row r="6" spans="2:8" ht="14.25">
      <c r="B6" s="1" t="s">
        <v>991</v>
      </c>
      <c r="C6" s="1" t="s">
        <v>992</v>
      </c>
      <c r="D6" s="1" t="s">
        <v>364</v>
      </c>
      <c r="E6" s="2" t="s">
        <v>3</v>
      </c>
      <c r="F6" s="2">
        <v>0</v>
      </c>
      <c r="G6" s="2">
        <v>6</v>
      </c>
      <c r="H6" s="2" t="str">
        <f t="shared" si="0"/>
        <v>AÇILDI</v>
      </c>
    </row>
    <row r="7" spans="2:8" ht="14.25">
      <c r="B7" s="1" t="s">
        <v>993</v>
      </c>
      <c r="C7" s="1" t="s">
        <v>994</v>
      </c>
      <c r="D7" s="1" t="s">
        <v>367</v>
      </c>
      <c r="E7" s="2" t="s">
        <v>3</v>
      </c>
      <c r="F7" s="2">
        <v>0</v>
      </c>
      <c r="G7" s="2">
        <v>7</v>
      </c>
      <c r="H7" s="2" t="str">
        <f t="shared" si="0"/>
        <v>AÇILDI</v>
      </c>
    </row>
    <row r="8" spans="2:8" ht="14.25">
      <c r="B8" s="1" t="s">
        <v>995</v>
      </c>
      <c r="C8" s="1" t="s">
        <v>996</v>
      </c>
      <c r="D8" s="1" t="s">
        <v>997</v>
      </c>
      <c r="E8" s="2" t="s">
        <v>3</v>
      </c>
      <c r="F8" s="2">
        <v>0</v>
      </c>
      <c r="G8" s="2">
        <v>6</v>
      </c>
      <c r="H8" s="2" t="str">
        <f t="shared" si="0"/>
        <v>AÇILDI</v>
      </c>
    </row>
    <row r="9" spans="2:8" ht="14.25">
      <c r="B9" s="1" t="s">
        <v>998</v>
      </c>
      <c r="C9" s="1" t="s">
        <v>999</v>
      </c>
      <c r="D9" s="1" t="s">
        <v>1000</v>
      </c>
      <c r="E9" s="2" t="s">
        <v>3</v>
      </c>
      <c r="F9" s="2">
        <v>0</v>
      </c>
      <c r="G9" s="2">
        <v>5</v>
      </c>
      <c r="H9" s="2" t="str">
        <f t="shared" si="0"/>
        <v>AÇILDI</v>
      </c>
    </row>
    <row r="10" spans="2:8" ht="14.25">
      <c r="B10" s="1" t="s">
        <v>1001</v>
      </c>
      <c r="C10" s="1" t="s">
        <v>1002</v>
      </c>
      <c r="D10" s="1" t="s">
        <v>1003</v>
      </c>
      <c r="E10" s="2" t="s">
        <v>3</v>
      </c>
      <c r="F10" s="2">
        <v>0</v>
      </c>
      <c r="G10" s="2">
        <v>4</v>
      </c>
      <c r="H10" s="2" t="str">
        <f t="shared" si="0"/>
        <v>AÇILDI</v>
      </c>
    </row>
    <row r="11" spans="2:8" ht="14.25">
      <c r="B11" s="1" t="s">
        <v>1004</v>
      </c>
      <c r="C11" s="1" t="s">
        <v>1005</v>
      </c>
      <c r="D11" s="1" t="s">
        <v>1006</v>
      </c>
      <c r="E11" s="2" t="s">
        <v>3</v>
      </c>
      <c r="F11" s="2">
        <v>0</v>
      </c>
      <c r="G11" s="2">
        <v>5</v>
      </c>
      <c r="H11" s="2" t="str">
        <f t="shared" si="0"/>
        <v>AÇILDI</v>
      </c>
    </row>
    <row r="12" spans="2:8" ht="14.25">
      <c r="B12" s="1" t="s">
        <v>1007</v>
      </c>
      <c r="C12" s="1" t="s">
        <v>1008</v>
      </c>
      <c r="D12" s="1" t="s">
        <v>1009</v>
      </c>
      <c r="E12" s="2" t="s">
        <v>3</v>
      </c>
      <c r="F12" s="2">
        <v>0</v>
      </c>
      <c r="G12" s="2">
        <v>6</v>
      </c>
      <c r="H12" s="2" t="str">
        <f t="shared" si="0"/>
        <v>AÇILDI</v>
      </c>
    </row>
    <row r="13" spans="2:8" ht="14.25">
      <c r="B13" s="1" t="s">
        <v>1010</v>
      </c>
      <c r="C13" s="1" t="s">
        <v>1011</v>
      </c>
      <c r="D13" s="1" t="s">
        <v>1012</v>
      </c>
      <c r="E13" s="2" t="s">
        <v>3</v>
      </c>
      <c r="F13" s="2">
        <v>0</v>
      </c>
      <c r="G13" s="2">
        <v>5</v>
      </c>
      <c r="H13" s="2" t="str">
        <f t="shared" si="0"/>
        <v>AÇILDI</v>
      </c>
    </row>
    <row r="14" spans="2:8" ht="14.25">
      <c r="B14" s="1" t="s">
        <v>1013</v>
      </c>
      <c r="C14" s="1" t="s">
        <v>1014</v>
      </c>
      <c r="D14" s="1" t="s">
        <v>1015</v>
      </c>
      <c r="E14" s="2" t="s">
        <v>3</v>
      </c>
      <c r="F14" s="2">
        <v>0</v>
      </c>
      <c r="G14" s="2">
        <v>7</v>
      </c>
      <c r="H14" s="2" t="str">
        <f t="shared" si="0"/>
        <v>AÇILDI</v>
      </c>
    </row>
    <row r="15" spans="2:8" ht="14.25">
      <c r="B15" s="1" t="s">
        <v>1016</v>
      </c>
      <c r="C15" s="1" t="s">
        <v>1017</v>
      </c>
      <c r="D15" s="1" t="s">
        <v>1018</v>
      </c>
      <c r="E15" s="2" t="s">
        <v>3</v>
      </c>
      <c r="F15" s="2">
        <v>0</v>
      </c>
      <c r="G15" s="2">
        <v>5</v>
      </c>
      <c r="H15" s="2" t="str">
        <f t="shared" si="0"/>
        <v>AÇILDI</v>
      </c>
    </row>
    <row r="16" spans="2:8" ht="14.25">
      <c r="B16" s="1" t="s">
        <v>1019</v>
      </c>
      <c r="C16" s="1" t="s">
        <v>1020</v>
      </c>
      <c r="D16" s="1" t="s">
        <v>1021</v>
      </c>
      <c r="E16" s="2" t="s">
        <v>3</v>
      </c>
      <c r="F16" s="2">
        <v>0</v>
      </c>
      <c r="G16" s="2">
        <v>5</v>
      </c>
      <c r="H16" s="2" t="str">
        <f t="shared" si="0"/>
        <v>AÇILDI</v>
      </c>
    </row>
    <row r="17" spans="2:8" ht="14.25">
      <c r="B17" s="1" t="s">
        <v>1022</v>
      </c>
      <c r="C17" s="1" t="s">
        <v>1023</v>
      </c>
      <c r="D17" s="1" t="s">
        <v>1024</v>
      </c>
      <c r="E17" s="2" t="s">
        <v>3</v>
      </c>
      <c r="F17" s="2">
        <v>0</v>
      </c>
      <c r="G17" s="2">
        <v>5</v>
      </c>
      <c r="H17" s="2" t="str">
        <f t="shared" si="0"/>
        <v>AÇILDI</v>
      </c>
    </row>
    <row r="18" spans="2:8" ht="14.25">
      <c r="B18" s="1" t="s">
        <v>1025</v>
      </c>
      <c r="C18" s="1" t="s">
        <v>1026</v>
      </c>
      <c r="D18" s="1" t="s">
        <v>1027</v>
      </c>
      <c r="E18" s="2" t="s">
        <v>3</v>
      </c>
      <c r="F18" s="2">
        <v>0</v>
      </c>
      <c r="G18" s="2">
        <v>4</v>
      </c>
      <c r="H18" s="2" t="str">
        <f t="shared" si="0"/>
        <v>AÇILDI</v>
      </c>
    </row>
    <row r="19" spans="2:8" ht="14.25">
      <c r="B19" s="1" t="s">
        <v>1028</v>
      </c>
      <c r="C19" s="1" t="s">
        <v>1029</v>
      </c>
      <c r="D19" s="1" t="s">
        <v>1030</v>
      </c>
      <c r="E19" s="2" t="s">
        <v>3</v>
      </c>
      <c r="F19" s="2">
        <v>0</v>
      </c>
      <c r="G19" s="2">
        <v>5</v>
      </c>
      <c r="H19" s="2" t="str">
        <f t="shared" si="0"/>
        <v>AÇILDI</v>
      </c>
    </row>
    <row r="20" spans="2:8" ht="14.25">
      <c r="B20" s="1" t="s">
        <v>1031</v>
      </c>
      <c r="C20" s="1" t="s">
        <v>135</v>
      </c>
      <c r="D20" s="1" t="s">
        <v>1012</v>
      </c>
      <c r="E20" s="2" t="s">
        <v>10</v>
      </c>
      <c r="F20" s="2">
        <v>0</v>
      </c>
      <c r="G20" s="2">
        <v>1</v>
      </c>
      <c r="H20" s="2" t="str">
        <f>IF(G20&gt;=1,"AÇILDI","AÇILMADI")</f>
        <v>AÇILDI</v>
      </c>
    </row>
    <row r="21" spans="2:8" ht="14.25">
      <c r="B21" s="1" t="s">
        <v>1032</v>
      </c>
      <c r="C21" s="1" t="s">
        <v>18</v>
      </c>
      <c r="D21" s="1" t="s">
        <v>1021</v>
      </c>
      <c r="E21" s="2" t="s">
        <v>10</v>
      </c>
      <c r="F21" s="2">
        <v>0</v>
      </c>
      <c r="G21" s="2">
        <v>3</v>
      </c>
      <c r="H21" s="2" t="str">
        <f aca="true" t="shared" si="1" ref="H21:H47">IF(G21&gt;=1,"AÇILDI","AÇILMADI")</f>
        <v>AÇILDI</v>
      </c>
    </row>
    <row r="22" spans="2:8" ht="14.25">
      <c r="B22" s="1" t="s">
        <v>1033</v>
      </c>
      <c r="C22" s="1" t="s">
        <v>18</v>
      </c>
      <c r="D22" s="1" t="s">
        <v>393</v>
      </c>
      <c r="E22" s="2" t="s">
        <v>10</v>
      </c>
      <c r="F22" s="2">
        <v>0</v>
      </c>
      <c r="G22" s="2">
        <v>3</v>
      </c>
      <c r="H22" s="2" t="str">
        <f t="shared" si="1"/>
        <v>AÇILDI</v>
      </c>
    </row>
    <row r="23" spans="2:8" ht="14.25">
      <c r="B23" s="1" t="s">
        <v>1034</v>
      </c>
      <c r="C23" s="1" t="s">
        <v>18</v>
      </c>
      <c r="D23" s="1" t="s">
        <v>1027</v>
      </c>
      <c r="E23" s="2" t="s">
        <v>10</v>
      </c>
      <c r="F23" s="2">
        <v>0</v>
      </c>
      <c r="G23" s="2">
        <v>1</v>
      </c>
      <c r="H23" s="2" t="str">
        <f t="shared" si="1"/>
        <v>AÇILDI</v>
      </c>
    </row>
    <row r="24" spans="2:8" ht="14.25">
      <c r="B24" s="1" t="s">
        <v>1035</v>
      </c>
      <c r="C24" s="1" t="s">
        <v>18</v>
      </c>
      <c r="D24" s="1" t="s">
        <v>1036</v>
      </c>
      <c r="E24" s="2" t="s">
        <v>10</v>
      </c>
      <c r="F24" s="2">
        <v>0</v>
      </c>
      <c r="G24" s="2">
        <v>2</v>
      </c>
      <c r="H24" s="2" t="str">
        <f t="shared" si="1"/>
        <v>AÇILDI</v>
      </c>
    </row>
    <row r="25" spans="2:8" ht="14.25">
      <c r="B25" s="1" t="s">
        <v>1037</v>
      </c>
      <c r="C25" s="1" t="s">
        <v>18</v>
      </c>
      <c r="D25" s="1" t="s">
        <v>984</v>
      </c>
      <c r="E25" s="2" t="s">
        <v>10</v>
      </c>
      <c r="F25" s="2">
        <v>0</v>
      </c>
      <c r="G25" s="2">
        <v>7</v>
      </c>
      <c r="H25" s="2" t="str">
        <f t="shared" si="1"/>
        <v>AÇILDI</v>
      </c>
    </row>
    <row r="26" spans="2:8" ht="14.25">
      <c r="B26" s="1" t="s">
        <v>1038</v>
      </c>
      <c r="C26" s="1" t="s">
        <v>18</v>
      </c>
      <c r="D26" s="1" t="s">
        <v>1039</v>
      </c>
      <c r="E26" s="2" t="s">
        <v>10</v>
      </c>
      <c r="F26" s="2">
        <v>0</v>
      </c>
      <c r="G26" s="2">
        <v>3</v>
      </c>
      <c r="H26" s="2" t="str">
        <f t="shared" si="1"/>
        <v>AÇILDI</v>
      </c>
    </row>
    <row r="27" spans="2:8" ht="14.25">
      <c r="B27" s="1" t="s">
        <v>1040</v>
      </c>
      <c r="C27" s="1" t="s">
        <v>18</v>
      </c>
      <c r="D27" s="1" t="s">
        <v>987</v>
      </c>
      <c r="E27" s="2" t="s">
        <v>10</v>
      </c>
      <c r="F27" s="2">
        <v>0</v>
      </c>
      <c r="G27" s="2">
        <v>6</v>
      </c>
      <c r="H27" s="2" t="str">
        <f t="shared" si="1"/>
        <v>AÇILDI</v>
      </c>
    </row>
    <row r="28" spans="2:8" ht="14.25">
      <c r="B28" s="1" t="s">
        <v>1041</v>
      </c>
      <c r="C28" s="1" t="s">
        <v>18</v>
      </c>
      <c r="D28" s="1" t="s">
        <v>1042</v>
      </c>
      <c r="E28" s="2" t="s">
        <v>10</v>
      </c>
      <c r="F28" s="2">
        <v>0</v>
      </c>
      <c r="G28" s="2">
        <v>1</v>
      </c>
      <c r="H28" s="2" t="str">
        <f t="shared" si="1"/>
        <v>AÇILDI</v>
      </c>
    </row>
    <row r="29" spans="2:8" ht="14.25">
      <c r="B29" s="1" t="s">
        <v>1043</v>
      </c>
      <c r="C29" s="1" t="s">
        <v>18</v>
      </c>
      <c r="D29" s="1" t="s">
        <v>990</v>
      </c>
      <c r="E29" s="2" t="s">
        <v>10</v>
      </c>
      <c r="F29" s="2">
        <v>0</v>
      </c>
      <c r="G29" s="2">
        <v>4</v>
      </c>
      <c r="H29" s="2" t="str">
        <f t="shared" si="1"/>
        <v>AÇILDI</v>
      </c>
    </row>
    <row r="30" spans="2:8" ht="14.25">
      <c r="B30" s="1" t="s">
        <v>1044</v>
      </c>
      <c r="C30" s="1" t="s">
        <v>18</v>
      </c>
      <c r="D30" s="1" t="s">
        <v>1006</v>
      </c>
      <c r="E30" s="2" t="s">
        <v>10</v>
      </c>
      <c r="F30" s="2">
        <v>0</v>
      </c>
      <c r="G30" s="2">
        <v>3</v>
      </c>
      <c r="H30" s="2" t="str">
        <f t="shared" si="1"/>
        <v>AÇILDI</v>
      </c>
    </row>
    <row r="31" spans="2:8" ht="14.25">
      <c r="B31" s="1" t="s">
        <v>1045</v>
      </c>
      <c r="C31" s="1" t="s">
        <v>18</v>
      </c>
      <c r="D31" s="1" t="s">
        <v>364</v>
      </c>
      <c r="E31" s="2" t="s">
        <v>10</v>
      </c>
      <c r="F31" s="2">
        <v>0</v>
      </c>
      <c r="G31" s="2">
        <v>6</v>
      </c>
      <c r="H31" s="2" t="str">
        <f t="shared" si="1"/>
        <v>AÇILDI</v>
      </c>
    </row>
    <row r="32" spans="2:8" ht="14.25">
      <c r="B32" s="1" t="s">
        <v>1046</v>
      </c>
      <c r="C32" s="1" t="s">
        <v>18</v>
      </c>
      <c r="D32" s="1" t="s">
        <v>997</v>
      </c>
      <c r="E32" s="2" t="s">
        <v>10</v>
      </c>
      <c r="F32" s="2">
        <v>0</v>
      </c>
      <c r="G32" s="2">
        <v>3</v>
      </c>
      <c r="H32" s="2" t="str">
        <f t="shared" si="1"/>
        <v>AÇILDI</v>
      </c>
    </row>
    <row r="33" spans="2:8" ht="14.25">
      <c r="B33" s="1" t="s">
        <v>1047</v>
      </c>
      <c r="C33" s="1" t="s">
        <v>18</v>
      </c>
      <c r="D33" s="1" t="s">
        <v>1003</v>
      </c>
      <c r="E33" s="2" t="s">
        <v>10</v>
      </c>
      <c r="F33" s="2">
        <v>0</v>
      </c>
      <c r="G33" s="2">
        <v>7</v>
      </c>
      <c r="H33" s="2" t="str">
        <f t="shared" si="1"/>
        <v>AÇILDI</v>
      </c>
    </row>
    <row r="34" spans="2:8" ht="14.25">
      <c r="B34" s="1" t="s">
        <v>1265</v>
      </c>
      <c r="C34" s="1" t="s">
        <v>18</v>
      </c>
      <c r="D34" s="1" t="s">
        <v>1266</v>
      </c>
      <c r="E34" s="2" t="s">
        <v>10</v>
      </c>
      <c r="F34" s="2">
        <v>0</v>
      </c>
      <c r="G34" s="2">
        <v>0</v>
      </c>
      <c r="H34" s="2" t="str">
        <f t="shared" si="1"/>
        <v>AÇILMADI</v>
      </c>
    </row>
    <row r="35" spans="2:8" ht="14.25">
      <c r="B35" s="1" t="s">
        <v>1048</v>
      </c>
      <c r="C35" s="1" t="s">
        <v>18</v>
      </c>
      <c r="D35" s="1" t="s">
        <v>1009</v>
      </c>
      <c r="E35" s="2" t="s">
        <v>10</v>
      </c>
      <c r="F35" s="2">
        <v>0</v>
      </c>
      <c r="G35" s="2">
        <v>3</v>
      </c>
      <c r="H35" s="2" t="str">
        <f t="shared" si="1"/>
        <v>AÇILDI</v>
      </c>
    </row>
    <row r="36" spans="2:8" ht="14.25">
      <c r="B36" s="1" t="s">
        <v>1049</v>
      </c>
      <c r="C36" s="1" t="s">
        <v>18</v>
      </c>
      <c r="D36" s="1" t="s">
        <v>1015</v>
      </c>
      <c r="E36" s="2" t="s">
        <v>10</v>
      </c>
      <c r="F36" s="2">
        <v>0</v>
      </c>
      <c r="G36" s="2">
        <v>4</v>
      </c>
      <c r="H36" s="2" t="str">
        <f t="shared" si="1"/>
        <v>AÇILDI</v>
      </c>
    </row>
    <row r="37" spans="2:8" ht="14.25">
      <c r="B37" s="1" t="s">
        <v>1050</v>
      </c>
      <c r="C37" s="1" t="s">
        <v>18</v>
      </c>
      <c r="D37" s="1" t="s">
        <v>1012</v>
      </c>
      <c r="E37" s="2" t="s">
        <v>10</v>
      </c>
      <c r="F37" s="2">
        <v>0</v>
      </c>
      <c r="G37" s="2">
        <v>4</v>
      </c>
      <c r="H37" s="2" t="str">
        <f t="shared" si="1"/>
        <v>AÇILDI</v>
      </c>
    </row>
    <row r="38" spans="2:8" ht="14.25">
      <c r="B38" s="1" t="s">
        <v>1051</v>
      </c>
      <c r="C38" s="1" t="s">
        <v>18</v>
      </c>
      <c r="D38" s="1" t="s">
        <v>404</v>
      </c>
      <c r="E38" s="2" t="s">
        <v>10</v>
      </c>
      <c r="F38" s="2">
        <v>0</v>
      </c>
      <c r="G38" s="2">
        <v>6</v>
      </c>
      <c r="H38" s="2" t="str">
        <f t="shared" si="1"/>
        <v>AÇILDI</v>
      </c>
    </row>
    <row r="39" spans="2:8" ht="14.25">
      <c r="B39" s="1" t="s">
        <v>1052</v>
      </c>
      <c r="C39" s="1" t="s">
        <v>18</v>
      </c>
      <c r="D39" s="1" t="s">
        <v>1018</v>
      </c>
      <c r="E39" s="2" t="s">
        <v>10</v>
      </c>
      <c r="F39" s="2">
        <v>0</v>
      </c>
      <c r="G39" s="2">
        <v>8</v>
      </c>
      <c r="H39" s="2" t="str">
        <f t="shared" si="1"/>
        <v>AÇILDI</v>
      </c>
    </row>
    <row r="40" spans="2:8" ht="14.25">
      <c r="B40" s="1" t="s">
        <v>1053</v>
      </c>
      <c r="C40" s="1" t="s">
        <v>18</v>
      </c>
      <c r="D40" s="1" t="s">
        <v>367</v>
      </c>
      <c r="E40" s="2" t="s">
        <v>10</v>
      </c>
      <c r="F40" s="2">
        <v>0</v>
      </c>
      <c r="G40" s="2">
        <v>6</v>
      </c>
      <c r="H40" s="2" t="str">
        <f t="shared" si="1"/>
        <v>AÇILDI</v>
      </c>
    </row>
    <row r="41" spans="2:8" ht="14.25">
      <c r="B41" s="1" t="s">
        <v>1054</v>
      </c>
      <c r="C41" s="1" t="s">
        <v>18</v>
      </c>
      <c r="D41" s="1" t="s">
        <v>1055</v>
      </c>
      <c r="E41" s="2" t="s">
        <v>10</v>
      </c>
      <c r="F41" s="2">
        <v>0</v>
      </c>
      <c r="G41" s="2">
        <v>8</v>
      </c>
      <c r="H41" s="2" t="str">
        <f t="shared" si="1"/>
        <v>AÇILDI</v>
      </c>
    </row>
    <row r="42" spans="2:8" ht="14.25">
      <c r="B42" s="1" t="s">
        <v>1056</v>
      </c>
      <c r="C42" s="1" t="s">
        <v>18</v>
      </c>
      <c r="D42" s="1" t="s">
        <v>1057</v>
      </c>
      <c r="E42" s="2" t="s">
        <v>10</v>
      </c>
      <c r="F42" s="2">
        <v>0</v>
      </c>
      <c r="G42" s="2">
        <v>8</v>
      </c>
      <c r="H42" s="2" t="str">
        <f t="shared" si="1"/>
        <v>AÇILDI</v>
      </c>
    </row>
    <row r="43" spans="2:8" ht="14.25">
      <c r="B43" s="1" t="s">
        <v>1058</v>
      </c>
      <c r="C43" s="1" t="s">
        <v>18</v>
      </c>
      <c r="D43" s="1" t="s">
        <v>1024</v>
      </c>
      <c r="E43" s="2" t="s">
        <v>10</v>
      </c>
      <c r="F43" s="2">
        <v>0</v>
      </c>
      <c r="G43" s="2">
        <v>5</v>
      </c>
      <c r="H43" s="2" t="str">
        <f t="shared" si="1"/>
        <v>AÇILDI</v>
      </c>
    </row>
    <row r="44" spans="2:8" ht="14.25">
      <c r="B44" s="1" t="s">
        <v>1059</v>
      </c>
      <c r="C44" s="1" t="s">
        <v>18</v>
      </c>
      <c r="D44" s="1" t="s">
        <v>1030</v>
      </c>
      <c r="E44" s="2" t="s">
        <v>10</v>
      </c>
      <c r="F44" s="2">
        <v>0</v>
      </c>
      <c r="G44" s="2">
        <v>3</v>
      </c>
      <c r="H44" s="2" t="str">
        <f t="shared" si="1"/>
        <v>AÇILDI</v>
      </c>
    </row>
    <row r="45" spans="2:8" ht="14.25">
      <c r="B45" s="1" t="s">
        <v>1060</v>
      </c>
      <c r="C45" s="1" t="s">
        <v>18</v>
      </c>
      <c r="D45" s="1" t="s">
        <v>1061</v>
      </c>
      <c r="E45" s="2" t="s">
        <v>10</v>
      </c>
      <c r="F45" s="2">
        <v>0</v>
      </c>
      <c r="G45" s="2">
        <v>4</v>
      </c>
      <c r="H45" s="2" t="str">
        <f t="shared" si="1"/>
        <v>AÇILDI</v>
      </c>
    </row>
    <row r="46" spans="2:8" ht="14.25">
      <c r="B46" s="1" t="s">
        <v>1062</v>
      </c>
      <c r="C46" s="1" t="s">
        <v>18</v>
      </c>
      <c r="D46" s="1" t="s">
        <v>1000</v>
      </c>
      <c r="E46" s="2" t="s">
        <v>10</v>
      </c>
      <c r="F46" s="2">
        <v>0</v>
      </c>
      <c r="G46" s="2">
        <v>10</v>
      </c>
      <c r="H46" s="2" t="str">
        <f t="shared" si="1"/>
        <v>AÇILDI</v>
      </c>
    </row>
    <row r="47" spans="2:8" ht="14.25">
      <c r="B47" s="1" t="s">
        <v>1063</v>
      </c>
      <c r="C47" s="1" t="s">
        <v>18</v>
      </c>
      <c r="D47" s="1" t="s">
        <v>1064</v>
      </c>
      <c r="E47" s="2" t="s">
        <v>10</v>
      </c>
      <c r="F47" s="2">
        <v>0</v>
      </c>
      <c r="G47" s="2">
        <v>4</v>
      </c>
      <c r="H47" s="2" t="str">
        <f t="shared" si="1"/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.1484375" style="0" customWidth="1"/>
    <col min="2" max="2" width="10.8515625" style="0" customWidth="1"/>
    <col min="3" max="3" width="51.140625" style="0" bestFit="1" customWidth="1"/>
    <col min="4" max="4" width="36.421875" style="0" bestFit="1" customWidth="1"/>
    <col min="7" max="7" width="15.8515625" style="0" customWidth="1"/>
  </cols>
  <sheetData>
    <row r="1" ht="3" customHeight="1"/>
    <row r="2" spans="2:8" ht="27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4" t="s">
        <v>114</v>
      </c>
    </row>
    <row r="3" spans="2:8" ht="14.25">
      <c r="B3" s="1" t="s">
        <v>94</v>
      </c>
      <c r="C3" s="1" t="s">
        <v>95</v>
      </c>
      <c r="D3" s="1" t="s">
        <v>93</v>
      </c>
      <c r="E3" s="2" t="s">
        <v>3</v>
      </c>
      <c r="F3" s="2">
        <v>0</v>
      </c>
      <c r="G3" s="2">
        <v>13</v>
      </c>
      <c r="H3" s="1" t="s">
        <v>115</v>
      </c>
    </row>
    <row r="4" spans="2:8" ht="14.25">
      <c r="B4" s="1" t="s">
        <v>61</v>
      </c>
      <c r="C4" s="1" t="s">
        <v>62</v>
      </c>
      <c r="D4" s="1" t="s">
        <v>63</v>
      </c>
      <c r="E4" s="2" t="s">
        <v>3</v>
      </c>
      <c r="F4" s="2">
        <v>0</v>
      </c>
      <c r="G4" s="2">
        <v>6</v>
      </c>
      <c r="H4" s="1" t="s">
        <v>115</v>
      </c>
    </row>
    <row r="5" spans="2:8" ht="14.25">
      <c r="B5" s="1" t="s">
        <v>64</v>
      </c>
      <c r="C5" s="1" t="s">
        <v>65</v>
      </c>
      <c r="D5" s="1" t="s">
        <v>66</v>
      </c>
      <c r="E5" s="2" t="s">
        <v>3</v>
      </c>
      <c r="F5" s="2">
        <v>0</v>
      </c>
      <c r="G5" s="2">
        <v>6</v>
      </c>
      <c r="H5" s="1" t="s">
        <v>115</v>
      </c>
    </row>
    <row r="6" spans="2:8" ht="14.25">
      <c r="B6" s="1" t="s">
        <v>67</v>
      </c>
      <c r="C6" s="1" t="s">
        <v>68</v>
      </c>
      <c r="D6" s="1" t="s">
        <v>69</v>
      </c>
      <c r="E6" s="2" t="s">
        <v>3</v>
      </c>
      <c r="F6" s="2">
        <v>0</v>
      </c>
      <c r="G6" s="2">
        <v>15</v>
      </c>
      <c r="H6" s="1" t="s">
        <v>115</v>
      </c>
    </row>
    <row r="7" spans="2:8" ht="14.25">
      <c r="B7" s="1" t="s">
        <v>70</v>
      </c>
      <c r="C7" s="1" t="s">
        <v>71</v>
      </c>
      <c r="D7" s="1" t="s">
        <v>72</v>
      </c>
      <c r="E7" s="2" t="s">
        <v>3</v>
      </c>
      <c r="F7" s="2">
        <v>0</v>
      </c>
      <c r="G7" s="2">
        <v>9</v>
      </c>
      <c r="H7" s="1" t="s">
        <v>115</v>
      </c>
    </row>
    <row r="8" spans="2:8" ht="14.25">
      <c r="B8" s="1" t="s">
        <v>73</v>
      </c>
      <c r="C8" s="1" t="s">
        <v>74</v>
      </c>
      <c r="D8" s="1" t="s">
        <v>75</v>
      </c>
      <c r="E8" s="2" t="s">
        <v>3</v>
      </c>
      <c r="F8" s="2">
        <v>0</v>
      </c>
      <c r="G8" s="2">
        <v>8</v>
      </c>
      <c r="H8" s="1" t="s">
        <v>115</v>
      </c>
    </row>
    <row r="9" spans="2:8" ht="14.25">
      <c r="B9" s="1" t="s">
        <v>76</v>
      </c>
      <c r="C9" s="1" t="s">
        <v>77</v>
      </c>
      <c r="D9" s="1" t="s">
        <v>78</v>
      </c>
      <c r="E9" s="2" t="s">
        <v>3</v>
      </c>
      <c r="F9" s="2">
        <v>0</v>
      </c>
      <c r="G9" s="2">
        <v>10</v>
      </c>
      <c r="H9" s="1" t="s">
        <v>115</v>
      </c>
    </row>
    <row r="10" spans="2:8" ht="14.25">
      <c r="B10" s="1" t="s">
        <v>79</v>
      </c>
      <c r="C10" s="1" t="s">
        <v>80</v>
      </c>
      <c r="D10" s="1" t="s">
        <v>81</v>
      </c>
      <c r="E10" s="2" t="s">
        <v>3</v>
      </c>
      <c r="F10" s="2">
        <v>0</v>
      </c>
      <c r="G10" s="2">
        <v>6</v>
      </c>
      <c r="H10" s="1" t="s">
        <v>115</v>
      </c>
    </row>
    <row r="11" spans="2:8" ht="14.25">
      <c r="B11" s="1" t="s">
        <v>82</v>
      </c>
      <c r="C11" s="1" t="s">
        <v>83</v>
      </c>
      <c r="D11" s="1" t="s">
        <v>84</v>
      </c>
      <c r="E11" s="2" t="s">
        <v>10</v>
      </c>
      <c r="F11" s="2">
        <v>0</v>
      </c>
      <c r="G11" s="2">
        <v>18</v>
      </c>
      <c r="H11" s="1" t="s">
        <v>115</v>
      </c>
    </row>
    <row r="12" spans="2:8" ht="14.25">
      <c r="B12" s="1" t="s">
        <v>85</v>
      </c>
      <c r="C12" s="1" t="s">
        <v>86</v>
      </c>
      <c r="D12" s="1" t="s">
        <v>69</v>
      </c>
      <c r="E12" s="2" t="s">
        <v>3</v>
      </c>
      <c r="F12" s="2">
        <v>0</v>
      </c>
      <c r="G12" s="2">
        <v>17</v>
      </c>
      <c r="H12" s="1" t="s">
        <v>115</v>
      </c>
    </row>
    <row r="13" spans="2:8" ht="14.25">
      <c r="B13" s="1" t="s">
        <v>87</v>
      </c>
      <c r="C13" s="1" t="s">
        <v>88</v>
      </c>
      <c r="D13" s="1" t="s">
        <v>63</v>
      </c>
      <c r="E13" s="2" t="s">
        <v>3</v>
      </c>
      <c r="F13" s="2">
        <v>0</v>
      </c>
      <c r="G13" s="2">
        <v>10</v>
      </c>
      <c r="H13" s="1" t="s">
        <v>115</v>
      </c>
    </row>
    <row r="14" spans="2:8" ht="14.25">
      <c r="B14" s="1" t="s">
        <v>89</v>
      </c>
      <c r="C14" s="1" t="s">
        <v>90</v>
      </c>
      <c r="D14" s="1" t="s">
        <v>91</v>
      </c>
      <c r="E14" s="2" t="s">
        <v>3</v>
      </c>
      <c r="F14" s="2">
        <v>0</v>
      </c>
      <c r="G14" s="2">
        <v>21</v>
      </c>
      <c r="H14" s="1" t="s">
        <v>115</v>
      </c>
    </row>
    <row r="15" spans="2:8" ht="14.25">
      <c r="B15" s="1" t="s">
        <v>92</v>
      </c>
      <c r="C15" s="1" t="s">
        <v>83</v>
      </c>
      <c r="D15" s="1" t="s">
        <v>93</v>
      </c>
      <c r="E15" s="2" t="s">
        <v>10</v>
      </c>
      <c r="F15" s="2">
        <v>0</v>
      </c>
      <c r="G15" s="2">
        <v>27</v>
      </c>
      <c r="H15" s="1" t="s">
        <v>115</v>
      </c>
    </row>
    <row r="16" spans="2:8" ht="14.25">
      <c r="B16" s="1" t="s">
        <v>96</v>
      </c>
      <c r="C16" s="1" t="s">
        <v>18</v>
      </c>
      <c r="D16" s="1" t="s">
        <v>75</v>
      </c>
      <c r="E16" s="2" t="s">
        <v>10</v>
      </c>
      <c r="F16" s="2">
        <v>0</v>
      </c>
      <c r="G16" s="2">
        <v>10</v>
      </c>
      <c r="H16" s="1" t="s">
        <v>115</v>
      </c>
    </row>
    <row r="17" spans="2:8" ht="14.25">
      <c r="B17" s="1" t="s">
        <v>97</v>
      </c>
      <c r="C17" s="1" t="s">
        <v>18</v>
      </c>
      <c r="D17" s="1" t="s">
        <v>72</v>
      </c>
      <c r="E17" s="2" t="s">
        <v>10</v>
      </c>
      <c r="F17" s="2">
        <v>0</v>
      </c>
      <c r="G17" s="2">
        <v>9</v>
      </c>
      <c r="H17" s="1" t="s">
        <v>115</v>
      </c>
    </row>
    <row r="18" spans="2:8" ht="14.25">
      <c r="B18" s="1" t="s">
        <v>98</v>
      </c>
      <c r="C18" s="1" t="s">
        <v>18</v>
      </c>
      <c r="D18" s="1" t="s">
        <v>91</v>
      </c>
      <c r="E18" s="2" t="s">
        <v>10</v>
      </c>
      <c r="F18" s="2">
        <v>0</v>
      </c>
      <c r="G18" s="2">
        <v>9</v>
      </c>
      <c r="H18" s="1" t="s">
        <v>115</v>
      </c>
    </row>
    <row r="19" spans="2:8" ht="14.25">
      <c r="B19" s="1" t="s">
        <v>99</v>
      </c>
      <c r="C19" s="1" t="s">
        <v>18</v>
      </c>
      <c r="D19" s="1" t="s">
        <v>100</v>
      </c>
      <c r="E19" s="2" t="s">
        <v>10</v>
      </c>
      <c r="F19" s="2">
        <v>0</v>
      </c>
      <c r="G19" s="2">
        <v>8</v>
      </c>
      <c r="H19" s="1" t="s">
        <v>115</v>
      </c>
    </row>
    <row r="20" spans="2:8" ht="14.25">
      <c r="B20" s="1" t="s">
        <v>101</v>
      </c>
      <c r="C20" s="1" t="s">
        <v>18</v>
      </c>
      <c r="D20" s="1" t="s">
        <v>66</v>
      </c>
      <c r="E20" s="2" t="s">
        <v>10</v>
      </c>
      <c r="F20" s="2">
        <v>0</v>
      </c>
      <c r="G20" s="2">
        <v>9</v>
      </c>
      <c r="H20" s="1" t="s">
        <v>115</v>
      </c>
    </row>
    <row r="21" spans="2:8" ht="14.25">
      <c r="B21" s="1" t="s">
        <v>102</v>
      </c>
      <c r="C21" s="1" t="s">
        <v>18</v>
      </c>
      <c r="D21" s="1" t="s">
        <v>103</v>
      </c>
      <c r="E21" s="2" t="s">
        <v>10</v>
      </c>
      <c r="F21" s="2">
        <v>0</v>
      </c>
      <c r="G21" s="2">
        <v>6</v>
      </c>
      <c r="H21" s="1" t="s">
        <v>115</v>
      </c>
    </row>
    <row r="22" spans="2:8" ht="14.25">
      <c r="B22" s="1" t="s">
        <v>104</v>
      </c>
      <c r="C22" s="1" t="s">
        <v>18</v>
      </c>
      <c r="D22" s="1" t="s">
        <v>105</v>
      </c>
      <c r="E22" s="2" t="s">
        <v>10</v>
      </c>
      <c r="F22" s="2">
        <v>0</v>
      </c>
      <c r="G22" s="2">
        <v>2</v>
      </c>
      <c r="H22" s="1" t="s">
        <v>115</v>
      </c>
    </row>
    <row r="23" spans="2:8" ht="14.25">
      <c r="B23" s="1" t="s">
        <v>106</v>
      </c>
      <c r="C23" s="1" t="s">
        <v>18</v>
      </c>
      <c r="D23" s="1" t="s">
        <v>63</v>
      </c>
      <c r="E23" s="2" t="s">
        <v>10</v>
      </c>
      <c r="F23" s="2">
        <v>0</v>
      </c>
      <c r="G23" s="2">
        <v>3</v>
      </c>
      <c r="H23" s="1" t="s">
        <v>115</v>
      </c>
    </row>
    <row r="24" spans="2:8" ht="14.25">
      <c r="B24" s="1" t="s">
        <v>107</v>
      </c>
      <c r="C24" s="1" t="s">
        <v>18</v>
      </c>
      <c r="D24" s="1" t="s">
        <v>69</v>
      </c>
      <c r="E24" s="2" t="s">
        <v>10</v>
      </c>
      <c r="F24" s="2">
        <v>0</v>
      </c>
      <c r="G24" s="2">
        <v>4</v>
      </c>
      <c r="H24" s="1" t="s">
        <v>115</v>
      </c>
    </row>
    <row r="25" spans="2:8" ht="14.25">
      <c r="B25" s="1" t="s">
        <v>108</v>
      </c>
      <c r="C25" s="1" t="s">
        <v>18</v>
      </c>
      <c r="D25" s="1" t="s">
        <v>81</v>
      </c>
      <c r="E25" s="2" t="s">
        <v>10</v>
      </c>
      <c r="F25" s="2">
        <v>0</v>
      </c>
      <c r="G25" s="2">
        <v>6</v>
      </c>
      <c r="H25" s="1" t="s">
        <v>115</v>
      </c>
    </row>
    <row r="26" spans="2:8" ht="14.25">
      <c r="B26" s="1" t="s">
        <v>109</v>
      </c>
      <c r="C26" s="1" t="s">
        <v>18</v>
      </c>
      <c r="D26" s="1" t="s">
        <v>110</v>
      </c>
      <c r="E26" s="2" t="s">
        <v>10</v>
      </c>
      <c r="F26" s="2">
        <v>0</v>
      </c>
      <c r="G26" s="2">
        <v>6</v>
      </c>
      <c r="H26" s="1" t="s">
        <v>115</v>
      </c>
    </row>
    <row r="27" spans="2:8" ht="14.25">
      <c r="B27" s="1" t="s">
        <v>111</v>
      </c>
      <c r="C27" s="1" t="s">
        <v>18</v>
      </c>
      <c r="D27" s="1" t="s">
        <v>93</v>
      </c>
      <c r="E27" s="2" t="s">
        <v>10</v>
      </c>
      <c r="F27" s="2">
        <v>0</v>
      </c>
      <c r="G27" s="2">
        <v>13</v>
      </c>
      <c r="H27" s="1" t="s">
        <v>115</v>
      </c>
    </row>
    <row r="28" spans="2:8" ht="14.25">
      <c r="B28" s="1" t="s">
        <v>112</v>
      </c>
      <c r="C28" s="1" t="s">
        <v>18</v>
      </c>
      <c r="D28" s="1" t="s">
        <v>78</v>
      </c>
      <c r="E28" s="2" t="s">
        <v>10</v>
      </c>
      <c r="F28" s="2">
        <v>0</v>
      </c>
      <c r="G28" s="2">
        <v>5</v>
      </c>
      <c r="H28" s="1" t="s">
        <v>115</v>
      </c>
    </row>
    <row r="29" spans="2:8" ht="14.25">
      <c r="B29" s="1" t="s">
        <v>113</v>
      </c>
      <c r="C29" s="1" t="s">
        <v>18</v>
      </c>
      <c r="D29" s="1" t="s">
        <v>69</v>
      </c>
      <c r="E29" s="2" t="s">
        <v>10</v>
      </c>
      <c r="F29" s="2">
        <v>0</v>
      </c>
      <c r="G29" s="2">
        <v>0</v>
      </c>
      <c r="H29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5.7109375" style="0" bestFit="1" customWidth="1"/>
    <col min="4" max="4" width="33.421875" style="0" bestFit="1" customWidth="1"/>
    <col min="6" max="6" width="9.28125" style="0" customWidth="1"/>
    <col min="7" max="7" width="14.7109375" style="0" bestFit="1" customWidth="1"/>
    <col min="8" max="8" width="10.7109375" style="0" customWidth="1"/>
  </cols>
  <sheetData>
    <row r="1" ht="4.5" customHeight="1"/>
    <row r="2" spans="2:8" ht="30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114</v>
      </c>
    </row>
    <row r="3" spans="2:8" ht="14.25">
      <c r="B3" s="1" t="s">
        <v>1065</v>
      </c>
      <c r="C3" s="1" t="s">
        <v>1066</v>
      </c>
      <c r="D3" s="1" t="s">
        <v>1067</v>
      </c>
      <c r="E3" s="2" t="s">
        <v>3</v>
      </c>
      <c r="F3" s="2">
        <v>0</v>
      </c>
      <c r="G3" s="2">
        <v>7</v>
      </c>
      <c r="H3" s="2" t="str">
        <f aca="true" t="shared" si="0" ref="H3:H8">IF(G3&gt;=3,"AÇILDI","AÇILMADI")</f>
        <v>AÇILDI</v>
      </c>
    </row>
    <row r="4" spans="2:8" ht="14.25">
      <c r="B4" s="1" t="s">
        <v>1068</v>
      </c>
      <c r="C4" s="1" t="s">
        <v>1069</v>
      </c>
      <c r="D4" s="1" t="s">
        <v>1070</v>
      </c>
      <c r="E4" s="2" t="s">
        <v>3</v>
      </c>
      <c r="F4" s="2">
        <v>0</v>
      </c>
      <c r="G4" s="2">
        <v>6</v>
      </c>
      <c r="H4" s="2" t="str">
        <f t="shared" si="0"/>
        <v>AÇILDI</v>
      </c>
    </row>
    <row r="5" spans="2:8" ht="14.25">
      <c r="B5" s="1" t="s">
        <v>1071</v>
      </c>
      <c r="C5" s="1" t="s">
        <v>1072</v>
      </c>
      <c r="D5" s="1" t="s">
        <v>1073</v>
      </c>
      <c r="E5" s="2" t="s">
        <v>3</v>
      </c>
      <c r="F5" s="2">
        <v>0</v>
      </c>
      <c r="G5" s="2">
        <v>5</v>
      </c>
      <c r="H5" s="2" t="str">
        <f t="shared" si="0"/>
        <v>AÇILDI</v>
      </c>
    </row>
    <row r="6" spans="2:8" ht="14.25">
      <c r="B6" s="1" t="s">
        <v>1074</v>
      </c>
      <c r="C6" s="1" t="s">
        <v>1075</v>
      </c>
      <c r="D6" s="1" t="s">
        <v>1076</v>
      </c>
      <c r="E6" s="2" t="s">
        <v>3</v>
      </c>
      <c r="F6" s="2">
        <v>0</v>
      </c>
      <c r="G6" s="2">
        <v>7</v>
      </c>
      <c r="H6" s="2" t="str">
        <f t="shared" si="0"/>
        <v>AÇILDI</v>
      </c>
    </row>
    <row r="7" spans="2:8" ht="14.25">
      <c r="B7" s="1" t="s">
        <v>1077</v>
      </c>
      <c r="C7" s="1" t="s">
        <v>8</v>
      </c>
      <c r="D7" s="1" t="s">
        <v>1078</v>
      </c>
      <c r="E7" s="2" t="s">
        <v>10</v>
      </c>
      <c r="F7" s="2">
        <v>0</v>
      </c>
      <c r="G7" s="2">
        <v>7</v>
      </c>
      <c r="H7" s="2" t="str">
        <f t="shared" si="0"/>
        <v>AÇILDI</v>
      </c>
    </row>
    <row r="8" spans="2:8" ht="14.25">
      <c r="B8" s="1" t="s">
        <v>1079</v>
      </c>
      <c r="C8" s="1" t="s">
        <v>18</v>
      </c>
      <c r="D8" s="1" t="s">
        <v>1073</v>
      </c>
      <c r="E8" s="2" t="s">
        <v>10</v>
      </c>
      <c r="F8" s="2">
        <v>0</v>
      </c>
      <c r="G8" s="2">
        <v>4</v>
      </c>
      <c r="H8" s="2" t="str">
        <f t="shared" si="0"/>
        <v>AÇILDI</v>
      </c>
    </row>
    <row r="9" spans="2:8" ht="14.25">
      <c r="B9" s="1" t="s">
        <v>1080</v>
      </c>
      <c r="C9" s="1" t="s">
        <v>18</v>
      </c>
      <c r="D9" s="1" t="s">
        <v>1081</v>
      </c>
      <c r="E9" s="2" t="s">
        <v>10</v>
      </c>
      <c r="F9" s="2">
        <v>0</v>
      </c>
      <c r="G9" s="2">
        <v>2</v>
      </c>
      <c r="H9" s="2" t="str">
        <f>IF(G9&gt;=1,"AÇILDI","AÇILMADI")</f>
        <v>AÇILDI</v>
      </c>
    </row>
    <row r="10" spans="2:8" ht="14.25">
      <c r="B10" s="1" t="s">
        <v>1082</v>
      </c>
      <c r="C10" s="1" t="s">
        <v>18</v>
      </c>
      <c r="D10" s="1" t="s">
        <v>1070</v>
      </c>
      <c r="E10" s="2" t="s">
        <v>10</v>
      </c>
      <c r="F10" s="2">
        <v>0</v>
      </c>
      <c r="G10" s="2">
        <v>6</v>
      </c>
      <c r="H10" s="2" t="str">
        <f aca="true" t="shared" si="1" ref="H10:H18">IF(G10&gt;=1,"AÇILDI","AÇILMADI")</f>
        <v>AÇILDI</v>
      </c>
    </row>
    <row r="11" spans="2:8" ht="14.25">
      <c r="B11" s="1" t="s">
        <v>1083</v>
      </c>
      <c r="C11" s="1" t="s">
        <v>18</v>
      </c>
      <c r="D11" s="1" t="s">
        <v>1078</v>
      </c>
      <c r="E11" s="2" t="s">
        <v>10</v>
      </c>
      <c r="F11" s="2">
        <v>0</v>
      </c>
      <c r="G11" s="2">
        <v>3</v>
      </c>
      <c r="H11" s="2" t="str">
        <f t="shared" si="1"/>
        <v>AÇILDI</v>
      </c>
    </row>
    <row r="12" spans="2:8" ht="14.25">
      <c r="B12" s="1" t="s">
        <v>1084</v>
      </c>
      <c r="C12" s="1" t="s">
        <v>18</v>
      </c>
      <c r="D12" s="1" t="s">
        <v>1067</v>
      </c>
      <c r="E12" s="2" t="s">
        <v>10</v>
      </c>
      <c r="F12" s="2">
        <v>0</v>
      </c>
      <c r="G12" s="2">
        <v>10</v>
      </c>
      <c r="H12" s="2" t="str">
        <f t="shared" si="1"/>
        <v>AÇILDI</v>
      </c>
    </row>
    <row r="13" spans="2:8" ht="14.25">
      <c r="B13" s="1" t="s">
        <v>1085</v>
      </c>
      <c r="C13" s="1" t="s">
        <v>18</v>
      </c>
      <c r="D13" s="1" t="s">
        <v>1076</v>
      </c>
      <c r="E13" s="2" t="s">
        <v>10</v>
      </c>
      <c r="F13" s="2">
        <v>0</v>
      </c>
      <c r="G13" s="2">
        <v>5</v>
      </c>
      <c r="H13" s="2" t="str">
        <f t="shared" si="1"/>
        <v>AÇILDI</v>
      </c>
    </row>
    <row r="14" spans="2:8" ht="14.25">
      <c r="B14" s="1" t="s">
        <v>1086</v>
      </c>
      <c r="C14" s="1" t="s">
        <v>18</v>
      </c>
      <c r="D14" s="1" t="s">
        <v>1087</v>
      </c>
      <c r="E14" s="2" t="s">
        <v>10</v>
      </c>
      <c r="F14" s="2">
        <v>0</v>
      </c>
      <c r="G14" s="2">
        <v>0</v>
      </c>
      <c r="H14" s="21" t="str">
        <f t="shared" si="1"/>
        <v>AÇILMADI</v>
      </c>
    </row>
    <row r="15" spans="2:8" ht="14.25">
      <c r="B15" s="1" t="s">
        <v>1088</v>
      </c>
      <c r="C15" s="1" t="s">
        <v>18</v>
      </c>
      <c r="D15" s="1" t="s">
        <v>1089</v>
      </c>
      <c r="E15" s="2" t="s">
        <v>10</v>
      </c>
      <c r="F15" s="2">
        <v>0</v>
      </c>
      <c r="G15" s="2">
        <v>4</v>
      </c>
      <c r="H15" s="2" t="str">
        <f t="shared" si="1"/>
        <v>AÇILDI</v>
      </c>
    </row>
    <row r="16" spans="2:8" ht="14.25">
      <c r="B16" s="1" t="s">
        <v>1090</v>
      </c>
      <c r="C16" s="1" t="s">
        <v>18</v>
      </c>
      <c r="D16" s="1" t="s">
        <v>1091</v>
      </c>
      <c r="E16" s="2" t="s">
        <v>10</v>
      </c>
      <c r="F16" s="2">
        <v>0</v>
      </c>
      <c r="G16" s="2">
        <v>0</v>
      </c>
      <c r="H16" s="21" t="str">
        <f t="shared" si="1"/>
        <v>AÇILMADI</v>
      </c>
    </row>
    <row r="17" spans="2:8" ht="14.25">
      <c r="B17" s="1" t="s">
        <v>1092</v>
      </c>
      <c r="C17" s="1" t="s">
        <v>18</v>
      </c>
      <c r="D17" s="1" t="s">
        <v>1093</v>
      </c>
      <c r="E17" s="2" t="s">
        <v>10</v>
      </c>
      <c r="F17" s="2">
        <v>0</v>
      </c>
      <c r="G17" s="2">
        <v>0</v>
      </c>
      <c r="H17" s="21" t="str">
        <f t="shared" si="1"/>
        <v>AÇILMADI</v>
      </c>
    </row>
    <row r="18" spans="2:8" ht="14.25">
      <c r="B18" s="1" t="s">
        <v>1094</v>
      </c>
      <c r="C18" s="1" t="s">
        <v>18</v>
      </c>
      <c r="D18" s="1" t="s">
        <v>1095</v>
      </c>
      <c r="E18" s="2" t="s">
        <v>10</v>
      </c>
      <c r="F18" s="2">
        <v>0</v>
      </c>
      <c r="G18" s="2">
        <v>9</v>
      </c>
      <c r="H18" s="2" t="str">
        <f t="shared" si="1"/>
        <v>AÇILDI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7" width="8.8515625" style="18" customWidth="1"/>
    <col min="8" max="8" width="10.8515625" style="18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1065</v>
      </c>
      <c r="C2" s="1" t="s">
        <v>1066</v>
      </c>
      <c r="D2" s="1" t="s">
        <v>1067</v>
      </c>
      <c r="E2" s="2" t="s">
        <v>3</v>
      </c>
      <c r="F2" s="2">
        <v>0</v>
      </c>
      <c r="G2" s="2">
        <v>8</v>
      </c>
      <c r="H2" s="13" t="str">
        <f aca="true" t="shared" si="0" ref="H2:H9">IF(G2&gt;=3,"AÇILDI","AÇILMADI")</f>
        <v>AÇILDI</v>
      </c>
    </row>
    <row r="3" spans="1:8" ht="14.25">
      <c r="A3" t="s">
        <v>1097</v>
      </c>
      <c r="B3" s="1" t="s">
        <v>1068</v>
      </c>
      <c r="C3" s="1" t="s">
        <v>1069</v>
      </c>
      <c r="D3" s="1" t="s">
        <v>1070</v>
      </c>
      <c r="E3" s="2" t="s">
        <v>3</v>
      </c>
      <c r="F3" s="2">
        <v>0</v>
      </c>
      <c r="G3" s="2">
        <v>7</v>
      </c>
      <c r="H3" s="13" t="str">
        <f t="shared" si="0"/>
        <v>AÇILDI</v>
      </c>
    </row>
    <row r="4" spans="1:8" ht="14.25">
      <c r="A4" t="s">
        <v>1097</v>
      </c>
      <c r="B4" s="1" t="s">
        <v>1071</v>
      </c>
      <c r="C4" s="1" t="s">
        <v>1072</v>
      </c>
      <c r="D4" s="1" t="s">
        <v>1073</v>
      </c>
      <c r="E4" s="2" t="s">
        <v>3</v>
      </c>
      <c r="F4" s="2">
        <v>0</v>
      </c>
      <c r="G4" s="2">
        <v>12</v>
      </c>
      <c r="H4" s="13" t="str">
        <f t="shared" si="0"/>
        <v>AÇILDI</v>
      </c>
    </row>
    <row r="5" spans="1:8" ht="14.25">
      <c r="A5" t="s">
        <v>1097</v>
      </c>
      <c r="B5" s="1" t="s">
        <v>1074</v>
      </c>
      <c r="C5" s="1" t="s">
        <v>1098</v>
      </c>
      <c r="D5" s="1" t="s">
        <v>1076</v>
      </c>
      <c r="E5" s="2" t="s">
        <v>3</v>
      </c>
      <c r="F5" s="2">
        <v>0</v>
      </c>
      <c r="G5" s="2">
        <v>8</v>
      </c>
      <c r="H5" s="13" t="str">
        <f t="shared" si="0"/>
        <v>AÇILDI</v>
      </c>
    </row>
    <row r="6" spans="1:8" ht="14.25">
      <c r="A6" t="s">
        <v>1097</v>
      </c>
      <c r="B6" s="1" t="s">
        <v>1077</v>
      </c>
      <c r="C6" s="1" t="s">
        <v>8</v>
      </c>
      <c r="D6" s="1" t="s">
        <v>1078</v>
      </c>
      <c r="E6" s="2" t="s">
        <v>10</v>
      </c>
      <c r="F6" s="2">
        <v>0</v>
      </c>
      <c r="G6" s="2">
        <v>18</v>
      </c>
      <c r="H6" s="13" t="str">
        <f t="shared" si="0"/>
        <v>AÇILDI</v>
      </c>
    </row>
    <row r="7" spans="1:8" ht="14.25">
      <c r="A7" t="s">
        <v>1097</v>
      </c>
      <c r="B7" s="1" t="s">
        <v>1099</v>
      </c>
      <c r="C7" s="1" t="s">
        <v>1100</v>
      </c>
      <c r="D7" s="1" t="s">
        <v>1076</v>
      </c>
      <c r="E7" s="2" t="s">
        <v>3</v>
      </c>
      <c r="F7" s="2">
        <v>0</v>
      </c>
      <c r="G7" s="2">
        <v>3</v>
      </c>
      <c r="H7" s="13" t="str">
        <f t="shared" si="0"/>
        <v>AÇILDI</v>
      </c>
    </row>
    <row r="8" spans="2:8" ht="14.25">
      <c r="B8" s="1" t="s">
        <v>1101</v>
      </c>
      <c r="C8" s="1" t="s">
        <v>1102</v>
      </c>
      <c r="D8" s="1" t="s">
        <v>1070</v>
      </c>
      <c r="E8" s="2" t="s">
        <v>3</v>
      </c>
      <c r="F8" s="2">
        <v>0</v>
      </c>
      <c r="G8" s="2">
        <v>8</v>
      </c>
      <c r="H8" s="13" t="str">
        <f t="shared" si="0"/>
        <v>AÇILDI</v>
      </c>
    </row>
    <row r="9" spans="2:8" ht="14.25">
      <c r="B9" s="1" t="s">
        <v>1103</v>
      </c>
      <c r="C9" s="1" t="s">
        <v>1104</v>
      </c>
      <c r="D9" s="1" t="s">
        <v>1073</v>
      </c>
      <c r="E9" s="2" t="s">
        <v>3</v>
      </c>
      <c r="F9" s="2">
        <v>0</v>
      </c>
      <c r="G9" s="2">
        <v>14</v>
      </c>
      <c r="H9" s="13" t="str">
        <f t="shared" si="0"/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7" width="8.8515625" style="18" customWidth="1"/>
    <col min="8" max="8" width="10.8515625" style="18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1112</v>
      </c>
      <c r="C2" s="1" t="s">
        <v>1113</v>
      </c>
      <c r="D2" s="1" t="s">
        <v>1114</v>
      </c>
      <c r="E2" s="2" t="s">
        <v>3</v>
      </c>
      <c r="F2" s="2">
        <v>0</v>
      </c>
      <c r="G2" s="2">
        <v>5</v>
      </c>
      <c r="H2" s="2" t="str">
        <f>IF(G2&gt;=3,"AÇILDI","AÇILMADI")</f>
        <v>AÇILDI</v>
      </c>
    </row>
    <row r="3" spans="1:8" ht="14.25">
      <c r="A3" t="s">
        <v>1097</v>
      </c>
      <c r="B3" s="1" t="s">
        <v>1115</v>
      </c>
      <c r="C3" s="1" t="s">
        <v>1116</v>
      </c>
      <c r="D3" s="1" t="s">
        <v>1117</v>
      </c>
      <c r="E3" s="2" t="s">
        <v>3</v>
      </c>
      <c r="F3" s="2">
        <v>0</v>
      </c>
      <c r="G3" s="2">
        <v>10</v>
      </c>
      <c r="H3" s="2" t="str">
        <f>IF(G3&gt;=3,"AÇILDI","AÇILMADI")</f>
        <v>AÇILDI</v>
      </c>
    </row>
    <row r="4" spans="1:8" ht="14.25">
      <c r="A4" t="s">
        <v>1097</v>
      </c>
      <c r="B4" s="1" t="s">
        <v>1118</v>
      </c>
      <c r="C4" s="1" t="s">
        <v>1119</v>
      </c>
      <c r="D4" s="1" t="s">
        <v>1120</v>
      </c>
      <c r="E4" s="2" t="s">
        <v>3</v>
      </c>
      <c r="F4" s="2">
        <v>0</v>
      </c>
      <c r="G4" s="2">
        <v>9</v>
      </c>
      <c r="H4" s="2" t="str">
        <f>IF(G4&gt;=3,"AÇILDI","AÇILMADI")</f>
        <v>AÇILDI</v>
      </c>
    </row>
    <row r="5" spans="1:8" ht="14.25">
      <c r="A5" t="s">
        <v>1097</v>
      </c>
      <c r="B5" s="1" t="s">
        <v>1121</v>
      </c>
      <c r="C5" s="1" t="s">
        <v>1122</v>
      </c>
      <c r="D5" s="1" t="s">
        <v>1123</v>
      </c>
      <c r="E5" s="2" t="s">
        <v>3</v>
      </c>
      <c r="F5" s="2">
        <v>0</v>
      </c>
      <c r="G5" s="2">
        <v>9</v>
      </c>
      <c r="H5" s="2" t="str">
        <f>IF(G5&gt;=3,"AÇILDI","AÇILMADI")</f>
        <v>AÇILDI</v>
      </c>
    </row>
    <row r="6" spans="1:8" ht="14.25">
      <c r="A6" t="s">
        <v>1097</v>
      </c>
      <c r="B6" s="1" t="s">
        <v>1124</v>
      </c>
      <c r="C6" s="1" t="s">
        <v>1125</v>
      </c>
      <c r="D6" s="1" t="s">
        <v>1126</v>
      </c>
      <c r="E6" s="2" t="s">
        <v>3</v>
      </c>
      <c r="F6" s="2">
        <v>0</v>
      </c>
      <c r="G6" s="2">
        <v>10</v>
      </c>
      <c r="H6" s="2" t="str">
        <f>IF(G6&gt;=3,"AÇILDI","AÇILMADI")</f>
        <v>AÇILDI</v>
      </c>
    </row>
    <row r="7" spans="2:8" ht="14.25">
      <c r="B7" s="1" t="s">
        <v>1148</v>
      </c>
      <c r="C7" s="1" t="s">
        <v>1149</v>
      </c>
      <c r="D7" s="1" t="s">
        <v>1142</v>
      </c>
      <c r="E7" s="2" t="s">
        <v>3</v>
      </c>
      <c r="F7" s="2">
        <v>0</v>
      </c>
      <c r="G7" s="2">
        <v>5</v>
      </c>
      <c r="H7" s="2" t="str">
        <f aca="true" t="shared" si="0" ref="H7:H16">IF(G7&gt;=3,"AÇILDI","AÇILMADI")</f>
        <v>AÇILDI</v>
      </c>
    </row>
    <row r="8" spans="2:8" ht="14.25">
      <c r="B8" s="1" t="s">
        <v>1150</v>
      </c>
      <c r="C8" s="1" t="s">
        <v>1151</v>
      </c>
      <c r="D8" s="1" t="s">
        <v>1128</v>
      </c>
      <c r="E8" s="2" t="s">
        <v>3</v>
      </c>
      <c r="F8" s="2">
        <v>0</v>
      </c>
      <c r="G8" s="2">
        <v>19</v>
      </c>
      <c r="H8" s="2" t="str">
        <f t="shared" si="0"/>
        <v>AÇILDI</v>
      </c>
    </row>
    <row r="9" spans="2:8" ht="14.25">
      <c r="B9" s="1" t="s">
        <v>1152</v>
      </c>
      <c r="C9" s="1" t="s">
        <v>1153</v>
      </c>
      <c r="D9" s="1" t="s">
        <v>1139</v>
      </c>
      <c r="E9" s="2" t="s">
        <v>3</v>
      </c>
      <c r="F9" s="2">
        <v>0</v>
      </c>
      <c r="G9" s="2">
        <v>5</v>
      </c>
      <c r="H9" s="2" t="str">
        <f t="shared" si="0"/>
        <v>AÇILDI</v>
      </c>
    </row>
    <row r="10" spans="2:8" ht="14.25">
      <c r="B10" s="1" t="s">
        <v>1154</v>
      </c>
      <c r="C10" s="1" t="s">
        <v>1155</v>
      </c>
      <c r="D10" s="1" t="s">
        <v>1139</v>
      </c>
      <c r="E10" s="2" t="s">
        <v>3</v>
      </c>
      <c r="F10" s="2">
        <v>0</v>
      </c>
      <c r="G10" s="2">
        <v>1</v>
      </c>
      <c r="H10" s="21" t="str">
        <f t="shared" si="0"/>
        <v>AÇILMADI</v>
      </c>
    </row>
    <row r="11" spans="2:8" ht="14.25">
      <c r="B11" s="1" t="s">
        <v>1156</v>
      </c>
      <c r="C11" s="1" t="s">
        <v>1157</v>
      </c>
      <c r="D11" s="1" t="s">
        <v>1144</v>
      </c>
      <c r="E11" s="2" t="s">
        <v>3</v>
      </c>
      <c r="F11" s="2">
        <v>0</v>
      </c>
      <c r="G11" s="2">
        <v>12</v>
      </c>
      <c r="H11" s="2" t="str">
        <f t="shared" si="0"/>
        <v>AÇILDI</v>
      </c>
    </row>
    <row r="12" spans="2:8" ht="14.25">
      <c r="B12" s="1" t="s">
        <v>1158</v>
      </c>
      <c r="C12" s="1" t="s">
        <v>1159</v>
      </c>
      <c r="D12" s="1" t="s">
        <v>1133</v>
      </c>
      <c r="E12" s="2" t="s">
        <v>3</v>
      </c>
      <c r="F12" s="2">
        <v>0</v>
      </c>
      <c r="G12" s="2">
        <v>10</v>
      </c>
      <c r="H12" s="2" t="str">
        <f t="shared" si="0"/>
        <v>AÇILDI</v>
      </c>
    </row>
    <row r="13" spans="2:8" ht="14.25">
      <c r="B13" s="1" t="s">
        <v>1160</v>
      </c>
      <c r="C13" s="1" t="s">
        <v>1161</v>
      </c>
      <c r="D13" s="1" t="s">
        <v>1162</v>
      </c>
      <c r="E13" s="2" t="s">
        <v>3</v>
      </c>
      <c r="F13" s="2">
        <v>0</v>
      </c>
      <c r="G13" s="2">
        <v>5</v>
      </c>
      <c r="H13" s="2" t="str">
        <f t="shared" si="0"/>
        <v>AÇILDI</v>
      </c>
    </row>
    <row r="14" spans="2:8" ht="14.25">
      <c r="B14" s="1" t="s">
        <v>1163</v>
      </c>
      <c r="C14" s="1" t="s">
        <v>1164</v>
      </c>
      <c r="D14" s="1" t="s">
        <v>1137</v>
      </c>
      <c r="E14" s="2" t="s">
        <v>3</v>
      </c>
      <c r="F14" s="2">
        <v>0</v>
      </c>
      <c r="G14" s="2">
        <v>12</v>
      </c>
      <c r="H14" s="2" t="str">
        <f t="shared" si="0"/>
        <v>AÇILDI</v>
      </c>
    </row>
    <row r="15" spans="2:8" ht="14.25">
      <c r="B15" s="1" t="s">
        <v>1165</v>
      </c>
      <c r="C15" s="1" t="s">
        <v>1166</v>
      </c>
      <c r="D15" s="1" t="s">
        <v>1135</v>
      </c>
      <c r="E15" s="2" t="s">
        <v>3</v>
      </c>
      <c r="F15" s="2">
        <v>0</v>
      </c>
      <c r="G15" s="2">
        <v>8</v>
      </c>
      <c r="H15" s="2" t="str">
        <f t="shared" si="0"/>
        <v>AÇILDI</v>
      </c>
    </row>
    <row r="16" spans="2:8" ht="14.25">
      <c r="B16" s="1" t="s">
        <v>1167</v>
      </c>
      <c r="C16" s="1" t="s">
        <v>1168</v>
      </c>
      <c r="D16" s="1" t="s">
        <v>1130</v>
      </c>
      <c r="E16" s="2" t="s">
        <v>3</v>
      </c>
      <c r="F16" s="2">
        <v>0</v>
      </c>
      <c r="G16" s="2">
        <v>16</v>
      </c>
      <c r="H16" s="2" t="str">
        <f t="shared" si="0"/>
        <v>AÇILDI</v>
      </c>
    </row>
    <row r="17" spans="2:8" ht="14.25">
      <c r="B17" s="1" t="s">
        <v>1127</v>
      </c>
      <c r="C17" s="1" t="s">
        <v>18</v>
      </c>
      <c r="D17" s="1" t="s">
        <v>1128</v>
      </c>
      <c r="E17" s="2" t="s">
        <v>10</v>
      </c>
      <c r="F17" s="2">
        <v>0</v>
      </c>
      <c r="G17" s="2">
        <v>12</v>
      </c>
      <c r="H17" s="2" t="str">
        <f>IF(G17&gt;=1,"AÇILDI","AÇILMADI")</f>
        <v>AÇILDI</v>
      </c>
    </row>
    <row r="18" spans="2:8" ht="14.25">
      <c r="B18" s="1" t="s">
        <v>1129</v>
      </c>
      <c r="C18" s="1" t="s">
        <v>18</v>
      </c>
      <c r="D18" s="1" t="s">
        <v>1130</v>
      </c>
      <c r="E18" s="2" t="s">
        <v>10</v>
      </c>
      <c r="F18" s="2">
        <v>0</v>
      </c>
      <c r="G18" s="2">
        <v>5</v>
      </c>
      <c r="H18" s="2" t="str">
        <f aca="true" t="shared" si="1" ref="H18:H29">IF(G18&gt;=1,"AÇILDI","AÇILMADI")</f>
        <v>AÇILDI</v>
      </c>
    </row>
    <row r="19" spans="2:8" ht="14.25">
      <c r="B19" s="1" t="s">
        <v>1131</v>
      </c>
      <c r="C19" s="1" t="s">
        <v>18</v>
      </c>
      <c r="D19" s="1" t="s">
        <v>1120</v>
      </c>
      <c r="E19" s="2" t="s">
        <v>10</v>
      </c>
      <c r="F19" s="2">
        <v>0</v>
      </c>
      <c r="G19" s="2">
        <v>5</v>
      </c>
      <c r="H19" s="2" t="str">
        <f t="shared" si="1"/>
        <v>AÇILDI</v>
      </c>
    </row>
    <row r="20" spans="2:8" ht="14.25">
      <c r="B20" s="1" t="s">
        <v>1132</v>
      </c>
      <c r="C20" s="1" t="s">
        <v>18</v>
      </c>
      <c r="D20" s="1" t="s">
        <v>1133</v>
      </c>
      <c r="E20" s="2" t="s">
        <v>10</v>
      </c>
      <c r="F20" s="2">
        <v>0</v>
      </c>
      <c r="G20" s="2">
        <v>7</v>
      </c>
      <c r="H20" s="2" t="str">
        <f t="shared" si="1"/>
        <v>AÇILDI</v>
      </c>
    </row>
    <row r="21" spans="2:8" ht="14.25">
      <c r="B21" s="1" t="s">
        <v>1134</v>
      </c>
      <c r="C21" s="1" t="s">
        <v>18</v>
      </c>
      <c r="D21" s="1" t="s">
        <v>1135</v>
      </c>
      <c r="E21" s="2" t="s">
        <v>10</v>
      </c>
      <c r="F21" s="2">
        <v>0</v>
      </c>
      <c r="G21" s="2">
        <v>3</v>
      </c>
      <c r="H21" s="2" t="str">
        <f t="shared" si="1"/>
        <v>AÇILDI</v>
      </c>
    </row>
    <row r="22" spans="2:8" ht="14.25">
      <c r="B22" s="1" t="s">
        <v>1136</v>
      </c>
      <c r="C22" s="1" t="s">
        <v>18</v>
      </c>
      <c r="D22" s="1" t="s">
        <v>1137</v>
      </c>
      <c r="E22" s="2" t="s">
        <v>10</v>
      </c>
      <c r="F22" s="2">
        <v>0</v>
      </c>
      <c r="G22" s="2">
        <v>6</v>
      </c>
      <c r="H22" s="2" t="str">
        <f t="shared" si="1"/>
        <v>AÇILDI</v>
      </c>
    </row>
    <row r="23" spans="2:8" ht="14.25">
      <c r="B23" s="1" t="s">
        <v>1138</v>
      </c>
      <c r="C23" s="1" t="s">
        <v>18</v>
      </c>
      <c r="D23" s="1" t="s">
        <v>1139</v>
      </c>
      <c r="E23" s="2" t="s">
        <v>10</v>
      </c>
      <c r="F23" s="2">
        <v>0</v>
      </c>
      <c r="G23" s="2">
        <v>6</v>
      </c>
      <c r="H23" s="2" t="str">
        <f t="shared" si="1"/>
        <v>AÇILDI</v>
      </c>
    </row>
    <row r="24" spans="2:8" ht="14.25">
      <c r="B24" s="1" t="s">
        <v>1140</v>
      </c>
      <c r="C24" s="1" t="s">
        <v>18</v>
      </c>
      <c r="D24" s="1" t="s">
        <v>1114</v>
      </c>
      <c r="E24" s="2" t="s">
        <v>10</v>
      </c>
      <c r="F24" s="2">
        <v>0</v>
      </c>
      <c r="G24" s="2">
        <v>4</v>
      </c>
      <c r="H24" s="2" t="str">
        <f t="shared" si="1"/>
        <v>AÇILDI</v>
      </c>
    </row>
    <row r="25" spans="2:8" ht="14.25">
      <c r="B25" s="1" t="s">
        <v>1141</v>
      </c>
      <c r="C25" s="1" t="s">
        <v>18</v>
      </c>
      <c r="D25" s="1" t="s">
        <v>1142</v>
      </c>
      <c r="E25" s="2" t="s">
        <v>10</v>
      </c>
      <c r="F25" s="2">
        <v>0</v>
      </c>
      <c r="G25" s="2">
        <v>10</v>
      </c>
      <c r="H25" s="2" t="str">
        <f t="shared" si="1"/>
        <v>AÇILDI</v>
      </c>
    </row>
    <row r="26" spans="2:8" ht="14.25">
      <c r="B26" s="1" t="s">
        <v>1143</v>
      </c>
      <c r="C26" s="1" t="s">
        <v>18</v>
      </c>
      <c r="D26" s="1" t="s">
        <v>1144</v>
      </c>
      <c r="E26" s="2" t="s">
        <v>10</v>
      </c>
      <c r="F26" s="2">
        <v>0</v>
      </c>
      <c r="G26" s="2">
        <v>6</v>
      </c>
      <c r="H26" s="2" t="str">
        <f t="shared" si="1"/>
        <v>AÇILDI</v>
      </c>
    </row>
    <row r="27" spans="2:8" ht="14.25">
      <c r="B27" s="1" t="s">
        <v>1145</v>
      </c>
      <c r="C27" s="1" t="s">
        <v>18</v>
      </c>
      <c r="D27" s="1" t="s">
        <v>1123</v>
      </c>
      <c r="E27" s="2" t="s">
        <v>10</v>
      </c>
      <c r="F27" s="2">
        <v>0</v>
      </c>
      <c r="G27" s="2">
        <v>9</v>
      </c>
      <c r="H27" s="2" t="str">
        <f t="shared" si="1"/>
        <v>AÇILDI</v>
      </c>
    </row>
    <row r="28" spans="2:8" ht="14.25">
      <c r="B28" s="1" t="s">
        <v>1146</v>
      </c>
      <c r="C28" s="1" t="s">
        <v>18</v>
      </c>
      <c r="D28" s="1" t="s">
        <v>1126</v>
      </c>
      <c r="E28" s="2" t="s">
        <v>10</v>
      </c>
      <c r="F28" s="2">
        <v>0</v>
      </c>
      <c r="G28" s="2">
        <v>6</v>
      </c>
      <c r="H28" s="2" t="str">
        <f t="shared" si="1"/>
        <v>AÇILDI</v>
      </c>
    </row>
    <row r="29" spans="2:8" ht="14.25">
      <c r="B29" s="1" t="s">
        <v>1147</v>
      </c>
      <c r="C29" s="1" t="s">
        <v>18</v>
      </c>
      <c r="D29" s="1" t="s">
        <v>1117</v>
      </c>
      <c r="E29" s="2" t="s">
        <v>10</v>
      </c>
      <c r="F29" s="2">
        <v>0</v>
      </c>
      <c r="G29" s="2">
        <v>10</v>
      </c>
      <c r="H29" s="2" t="str">
        <f t="shared" si="1"/>
        <v>AÇILDI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7" width="8.8515625" style="18" customWidth="1"/>
    <col min="8" max="8" width="10.8515625" style="18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1169</v>
      </c>
      <c r="C2" s="1" t="s">
        <v>1170</v>
      </c>
      <c r="D2" s="1" t="s">
        <v>1171</v>
      </c>
      <c r="E2" s="2" t="s">
        <v>3</v>
      </c>
      <c r="F2" s="2">
        <v>0</v>
      </c>
      <c r="G2" s="2">
        <v>8</v>
      </c>
      <c r="H2" s="2" t="str">
        <f>IF(G2&gt;=3,"AÇILDI","AÇILMADI")</f>
        <v>AÇILDI</v>
      </c>
    </row>
    <row r="3" spans="1:8" ht="14.25">
      <c r="A3" t="s">
        <v>1097</v>
      </c>
      <c r="B3" s="1" t="s">
        <v>1172</v>
      </c>
      <c r="C3" s="1" t="s">
        <v>1173</v>
      </c>
      <c r="D3" s="1" t="s">
        <v>1174</v>
      </c>
      <c r="E3" s="2" t="s">
        <v>3</v>
      </c>
      <c r="F3" s="2">
        <v>0</v>
      </c>
      <c r="G3" s="2">
        <v>14</v>
      </c>
      <c r="H3" s="2" t="str">
        <f>IF(G3&gt;=3,"AÇILDI","AÇILMADI")</f>
        <v>AÇILDI</v>
      </c>
    </row>
    <row r="4" spans="1:8" ht="14.25">
      <c r="A4" t="s">
        <v>1097</v>
      </c>
      <c r="B4" s="1" t="s">
        <v>1175</v>
      </c>
      <c r="C4" s="1" t="s">
        <v>1176</v>
      </c>
      <c r="D4" s="1" t="s">
        <v>1177</v>
      </c>
      <c r="E4" s="2" t="s">
        <v>10</v>
      </c>
      <c r="F4" s="2">
        <v>0</v>
      </c>
      <c r="G4" s="2">
        <v>16</v>
      </c>
      <c r="H4" s="2" t="str">
        <f>IF(G4&gt;=3,"AÇILDI","AÇILMADI")</f>
        <v>AÇILDI</v>
      </c>
    </row>
    <row r="5" spans="1:8" ht="14.25">
      <c r="A5" t="s">
        <v>1097</v>
      </c>
      <c r="B5" s="1" t="s">
        <v>1178</v>
      </c>
      <c r="C5" s="1" t="s">
        <v>1179</v>
      </c>
      <c r="D5" s="1" t="s">
        <v>1180</v>
      </c>
      <c r="E5" s="2" t="s">
        <v>3</v>
      </c>
      <c r="F5" s="2">
        <v>0</v>
      </c>
      <c r="G5" s="2">
        <v>8</v>
      </c>
      <c r="H5" s="2" t="str">
        <f>IF(G5&gt;=3,"AÇILDI","AÇILMADI")</f>
        <v>AÇILDI</v>
      </c>
    </row>
    <row r="6" spans="1:8" ht="14.25">
      <c r="A6" t="s">
        <v>1097</v>
      </c>
      <c r="B6" s="1" t="s">
        <v>1181</v>
      </c>
      <c r="C6" s="1" t="s">
        <v>1182</v>
      </c>
      <c r="D6" s="1" t="s">
        <v>1183</v>
      </c>
      <c r="E6" s="2" t="s">
        <v>3</v>
      </c>
      <c r="F6" s="2">
        <v>0</v>
      </c>
      <c r="G6" s="2">
        <v>10</v>
      </c>
      <c r="H6" s="2" t="str">
        <f>IF(G6&gt;=3,"AÇILDI","AÇILMADI")</f>
        <v>AÇILDI</v>
      </c>
    </row>
    <row r="7" spans="1:8" ht="14.25">
      <c r="A7" t="s">
        <v>1097</v>
      </c>
      <c r="B7" s="1" t="s">
        <v>1184</v>
      </c>
      <c r="C7" s="1" t="s">
        <v>18</v>
      </c>
      <c r="D7" s="1" t="s">
        <v>1177</v>
      </c>
      <c r="E7" s="2" t="s">
        <v>10</v>
      </c>
      <c r="F7" s="2">
        <v>0</v>
      </c>
      <c r="G7" s="2">
        <v>3</v>
      </c>
      <c r="H7" s="2" t="str">
        <f aca="true" t="shared" si="0" ref="H7:H17">IF(G7&gt;=1,"AÇILDI","AÇILMADI")</f>
        <v>AÇILDI</v>
      </c>
    </row>
    <row r="8" spans="2:8" ht="14.25">
      <c r="B8" s="1" t="s">
        <v>1185</v>
      </c>
      <c r="C8" s="1" t="s">
        <v>18</v>
      </c>
      <c r="D8" s="1" t="s">
        <v>1183</v>
      </c>
      <c r="E8" s="2" t="s">
        <v>10</v>
      </c>
      <c r="F8" s="2">
        <v>0</v>
      </c>
      <c r="G8" s="2">
        <v>4</v>
      </c>
      <c r="H8" s="2" t="str">
        <f t="shared" si="0"/>
        <v>AÇILDI</v>
      </c>
    </row>
    <row r="9" spans="2:8" ht="14.25">
      <c r="B9" s="1" t="s">
        <v>1186</v>
      </c>
      <c r="C9" s="1" t="s">
        <v>18</v>
      </c>
      <c r="D9" s="1" t="s">
        <v>1171</v>
      </c>
      <c r="E9" s="2" t="s">
        <v>10</v>
      </c>
      <c r="F9" s="2">
        <v>0</v>
      </c>
      <c r="G9" s="2">
        <v>3</v>
      </c>
      <c r="H9" s="2" t="str">
        <f t="shared" si="0"/>
        <v>AÇILDI</v>
      </c>
    </row>
    <row r="10" spans="2:8" ht="14.25">
      <c r="B10" s="1" t="s">
        <v>1187</v>
      </c>
      <c r="C10" s="1" t="s">
        <v>18</v>
      </c>
      <c r="D10" s="1" t="s">
        <v>1174</v>
      </c>
      <c r="E10" s="2" t="s">
        <v>10</v>
      </c>
      <c r="F10" s="2">
        <v>0</v>
      </c>
      <c r="G10" s="2">
        <v>6</v>
      </c>
      <c r="H10" s="2" t="str">
        <f t="shared" si="0"/>
        <v>AÇILDI</v>
      </c>
    </row>
    <row r="11" spans="2:8" ht="14.25">
      <c r="B11" s="1" t="s">
        <v>1188</v>
      </c>
      <c r="C11" s="1" t="s">
        <v>18</v>
      </c>
      <c r="D11" s="1" t="s">
        <v>1189</v>
      </c>
      <c r="E11" s="2" t="s">
        <v>10</v>
      </c>
      <c r="F11" s="2">
        <v>0</v>
      </c>
      <c r="G11" s="2">
        <v>9</v>
      </c>
      <c r="H11" s="2" t="str">
        <f t="shared" si="0"/>
        <v>AÇILDI</v>
      </c>
    </row>
    <row r="12" spans="2:8" ht="14.25">
      <c r="B12" s="1" t="s">
        <v>1190</v>
      </c>
      <c r="C12" s="1" t="s">
        <v>18</v>
      </c>
      <c r="D12" s="1" t="s">
        <v>1191</v>
      </c>
      <c r="E12" s="2" t="s">
        <v>10</v>
      </c>
      <c r="F12" s="2">
        <v>0</v>
      </c>
      <c r="G12" s="2">
        <v>6</v>
      </c>
      <c r="H12" s="2" t="str">
        <f t="shared" si="0"/>
        <v>AÇILDI</v>
      </c>
    </row>
    <row r="13" spans="2:8" ht="14.25">
      <c r="B13" s="1" t="s">
        <v>1192</v>
      </c>
      <c r="C13" s="1" t="s">
        <v>18</v>
      </c>
      <c r="D13" s="1" t="s">
        <v>1180</v>
      </c>
      <c r="E13" s="2" t="s">
        <v>10</v>
      </c>
      <c r="F13" s="2">
        <v>0</v>
      </c>
      <c r="G13" s="2">
        <v>11</v>
      </c>
      <c r="H13" s="2" t="str">
        <f t="shared" si="0"/>
        <v>AÇILDI</v>
      </c>
    </row>
    <row r="14" spans="2:8" ht="14.25">
      <c r="B14" s="1" t="s">
        <v>1193</v>
      </c>
      <c r="C14" s="1" t="s">
        <v>18</v>
      </c>
      <c r="D14" s="1" t="s">
        <v>1194</v>
      </c>
      <c r="E14" s="2" t="s">
        <v>10</v>
      </c>
      <c r="F14" s="2">
        <v>0</v>
      </c>
      <c r="G14" s="2">
        <v>4</v>
      </c>
      <c r="H14" s="2" t="str">
        <f t="shared" si="0"/>
        <v>AÇILDI</v>
      </c>
    </row>
    <row r="15" spans="2:8" ht="14.25">
      <c r="B15" s="1" t="s">
        <v>1195</v>
      </c>
      <c r="C15" s="1" t="s">
        <v>18</v>
      </c>
      <c r="D15" s="1" t="s">
        <v>635</v>
      </c>
      <c r="E15" s="2" t="s">
        <v>10</v>
      </c>
      <c r="F15" s="2">
        <v>0</v>
      </c>
      <c r="G15" s="2">
        <v>5</v>
      </c>
      <c r="H15" s="2" t="str">
        <f t="shared" si="0"/>
        <v>AÇILDI</v>
      </c>
    </row>
    <row r="16" spans="2:8" ht="14.25">
      <c r="B16" s="1" t="s">
        <v>1196</v>
      </c>
      <c r="C16" s="1" t="s">
        <v>18</v>
      </c>
      <c r="D16" s="1" t="s">
        <v>671</v>
      </c>
      <c r="E16" s="2" t="s">
        <v>10</v>
      </c>
      <c r="F16" s="2">
        <v>0</v>
      </c>
      <c r="G16" s="2">
        <v>6</v>
      </c>
      <c r="H16" s="2" t="str">
        <f t="shared" si="0"/>
        <v>AÇILDI</v>
      </c>
    </row>
    <row r="17" spans="2:8" ht="14.25">
      <c r="B17" s="1" t="s">
        <v>1197</v>
      </c>
      <c r="C17" s="1" t="s">
        <v>18</v>
      </c>
      <c r="D17" s="1" t="s">
        <v>1198</v>
      </c>
      <c r="E17" s="2" t="s">
        <v>10</v>
      </c>
      <c r="F17" s="2">
        <v>0</v>
      </c>
      <c r="G17" s="2">
        <v>6</v>
      </c>
      <c r="H17" s="2" t="str">
        <f t="shared" si="0"/>
        <v>AÇILDI</v>
      </c>
    </row>
    <row r="18" spans="2:8" ht="14.25">
      <c r="B18" s="1" t="s">
        <v>1262</v>
      </c>
      <c r="C18" s="1" t="s">
        <v>18</v>
      </c>
      <c r="D18" s="1" t="s">
        <v>1261</v>
      </c>
      <c r="E18" s="2" t="s">
        <v>10</v>
      </c>
      <c r="F18" s="2">
        <v>0</v>
      </c>
      <c r="G18" s="2">
        <v>1</v>
      </c>
      <c r="H18" s="2" t="str">
        <f>IF(G18&gt;=1,"AÇILDI","AÇILMADI")</f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7" width="8.8515625" style="18" customWidth="1"/>
    <col min="8" max="8" width="10.8515625" style="18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1199</v>
      </c>
      <c r="C2" s="1" t="s">
        <v>83</v>
      </c>
      <c r="D2" s="1" t="s">
        <v>1200</v>
      </c>
      <c r="E2" s="2" t="s">
        <v>10</v>
      </c>
      <c r="F2" s="2">
        <v>0</v>
      </c>
      <c r="G2" s="2">
        <v>24</v>
      </c>
      <c r="H2" s="2" t="str">
        <f>IF(G2&gt;=3,"AÇILDI","AÇILMADI")</f>
        <v>AÇILDI</v>
      </c>
    </row>
    <row r="3" spans="1:8" ht="14.25">
      <c r="A3" t="s">
        <v>1097</v>
      </c>
      <c r="B3" s="1" t="s">
        <v>1201</v>
      </c>
      <c r="C3" s="1" t="s">
        <v>1202</v>
      </c>
      <c r="D3" s="1" t="s">
        <v>1203</v>
      </c>
      <c r="E3" s="2" t="s">
        <v>3</v>
      </c>
      <c r="F3" s="2">
        <v>0</v>
      </c>
      <c r="G3" s="2">
        <v>6</v>
      </c>
      <c r="H3" s="2" t="str">
        <f aca="true" t="shared" si="0" ref="H3:H11">IF(G3&gt;=3,"AÇILDI","AÇILMADI")</f>
        <v>AÇILDI</v>
      </c>
    </row>
    <row r="4" spans="1:8" ht="14.25">
      <c r="A4" t="s">
        <v>1097</v>
      </c>
      <c r="B4" s="1" t="s">
        <v>1204</v>
      </c>
      <c r="C4" s="1" t="s">
        <v>1205</v>
      </c>
      <c r="D4" s="1" t="s">
        <v>1206</v>
      </c>
      <c r="E4" s="2" t="s">
        <v>3</v>
      </c>
      <c r="F4" s="2">
        <v>0</v>
      </c>
      <c r="G4" s="2">
        <v>10</v>
      </c>
      <c r="H4" s="2" t="str">
        <f t="shared" si="0"/>
        <v>AÇILDI</v>
      </c>
    </row>
    <row r="5" spans="1:8" ht="14.25">
      <c r="A5" t="s">
        <v>1097</v>
      </c>
      <c r="B5" s="1" t="s">
        <v>1207</v>
      </c>
      <c r="C5" s="1" t="s">
        <v>1208</v>
      </c>
      <c r="D5" s="1" t="s">
        <v>1209</v>
      </c>
      <c r="E5" s="2" t="s">
        <v>3</v>
      </c>
      <c r="F5" s="2">
        <v>0</v>
      </c>
      <c r="G5" s="2">
        <v>8</v>
      </c>
      <c r="H5" s="2" t="str">
        <f t="shared" si="0"/>
        <v>AÇILDI</v>
      </c>
    </row>
    <row r="6" spans="1:8" ht="14.25">
      <c r="A6" t="s">
        <v>1097</v>
      </c>
      <c r="B6" s="1" t="s">
        <v>1210</v>
      </c>
      <c r="C6" s="1" t="s">
        <v>1211</v>
      </c>
      <c r="D6" s="1" t="s">
        <v>1203</v>
      </c>
      <c r="E6" s="2" t="s">
        <v>3</v>
      </c>
      <c r="F6" s="2">
        <v>0</v>
      </c>
      <c r="G6" s="2">
        <v>9</v>
      </c>
      <c r="H6" s="2" t="str">
        <f t="shared" si="0"/>
        <v>AÇILDI</v>
      </c>
    </row>
    <row r="7" spans="1:8" ht="14.25">
      <c r="A7" t="s">
        <v>1097</v>
      </c>
      <c r="B7" s="1" t="s">
        <v>1212</v>
      </c>
      <c r="C7" s="1" t="s">
        <v>1213</v>
      </c>
      <c r="D7" s="1" t="s">
        <v>416</v>
      </c>
      <c r="E7" s="2" t="s">
        <v>3</v>
      </c>
      <c r="F7" s="2">
        <v>0</v>
      </c>
      <c r="G7" s="2">
        <v>10</v>
      </c>
      <c r="H7" s="2" t="str">
        <f t="shared" si="0"/>
        <v>AÇILDI</v>
      </c>
    </row>
    <row r="8" spans="2:8" ht="14.25">
      <c r="B8" s="1" t="s">
        <v>1214</v>
      </c>
      <c r="C8" s="1" t="s">
        <v>1215</v>
      </c>
      <c r="D8" s="1" t="s">
        <v>1216</v>
      </c>
      <c r="E8" s="2" t="s">
        <v>10</v>
      </c>
      <c r="F8" s="2">
        <v>0</v>
      </c>
      <c r="G8" s="2">
        <v>23</v>
      </c>
      <c r="H8" s="2" t="str">
        <f t="shared" si="0"/>
        <v>AÇILDI</v>
      </c>
    </row>
    <row r="9" spans="2:8" ht="14.25">
      <c r="B9" s="1" t="s">
        <v>1217</v>
      </c>
      <c r="C9" s="1" t="s">
        <v>1218</v>
      </c>
      <c r="D9" s="1" t="s">
        <v>1216</v>
      </c>
      <c r="E9" s="2" t="s">
        <v>3</v>
      </c>
      <c r="F9" s="2">
        <v>0</v>
      </c>
      <c r="G9" s="2">
        <v>7</v>
      </c>
      <c r="H9" s="2" t="str">
        <f t="shared" si="0"/>
        <v>AÇILDI</v>
      </c>
    </row>
    <row r="10" spans="2:8" ht="14.25">
      <c r="B10" s="1" t="s">
        <v>1219</v>
      </c>
      <c r="C10" s="1" t="s">
        <v>1220</v>
      </c>
      <c r="D10" s="1" t="s">
        <v>524</v>
      </c>
      <c r="E10" s="2" t="s">
        <v>3</v>
      </c>
      <c r="F10" s="2">
        <v>0</v>
      </c>
      <c r="G10" s="2">
        <v>9</v>
      </c>
      <c r="H10" s="2" t="str">
        <f t="shared" si="0"/>
        <v>AÇILDI</v>
      </c>
    </row>
    <row r="11" spans="2:8" ht="14.25">
      <c r="B11" s="1" t="s">
        <v>1221</v>
      </c>
      <c r="C11" s="1" t="s">
        <v>1222</v>
      </c>
      <c r="D11" s="1" t="s">
        <v>1206</v>
      </c>
      <c r="E11" s="2" t="s">
        <v>3</v>
      </c>
      <c r="F11" s="2">
        <v>0</v>
      </c>
      <c r="G11" s="2">
        <v>17</v>
      </c>
      <c r="H11" s="2" t="str">
        <f t="shared" si="0"/>
        <v>AÇILDI</v>
      </c>
    </row>
    <row r="12" spans="2:8" ht="14.25">
      <c r="B12" s="1" t="s">
        <v>1223</v>
      </c>
      <c r="C12" s="1" t="s">
        <v>18</v>
      </c>
      <c r="D12" s="1" t="s">
        <v>1216</v>
      </c>
      <c r="E12" s="2" t="s">
        <v>10</v>
      </c>
      <c r="F12" s="2">
        <v>0</v>
      </c>
      <c r="G12" s="2">
        <v>8</v>
      </c>
      <c r="H12" s="2" t="str">
        <f>IF(G12&gt;=1,"AÇILDI","AÇILMADI")</f>
        <v>AÇILDI</v>
      </c>
    </row>
    <row r="13" spans="2:8" ht="14.25">
      <c r="B13" s="1" t="s">
        <v>1224</v>
      </c>
      <c r="C13" s="1" t="s">
        <v>18</v>
      </c>
      <c r="D13" s="1" t="s">
        <v>1203</v>
      </c>
      <c r="E13" s="2" t="s">
        <v>10</v>
      </c>
      <c r="F13" s="2">
        <v>0</v>
      </c>
      <c r="G13" s="2">
        <v>7</v>
      </c>
      <c r="H13" s="2" t="str">
        <f aca="true" t="shared" si="1" ref="H13:H18">IF(G13&gt;=1,"AÇILDI","AÇILMADI")</f>
        <v>AÇILDI</v>
      </c>
    </row>
    <row r="14" spans="2:8" ht="14.25">
      <c r="B14" s="1" t="s">
        <v>1225</v>
      </c>
      <c r="C14" s="1" t="s">
        <v>18</v>
      </c>
      <c r="D14" s="1" t="s">
        <v>1206</v>
      </c>
      <c r="E14" s="2" t="s">
        <v>10</v>
      </c>
      <c r="F14" s="2">
        <v>0</v>
      </c>
      <c r="G14" s="2">
        <v>7</v>
      </c>
      <c r="H14" s="2" t="str">
        <f t="shared" si="1"/>
        <v>AÇILDI</v>
      </c>
    </row>
    <row r="15" spans="2:8" ht="14.25">
      <c r="B15" s="1" t="s">
        <v>1226</v>
      </c>
      <c r="C15" s="1" t="s">
        <v>18</v>
      </c>
      <c r="D15" s="1" t="s">
        <v>1227</v>
      </c>
      <c r="E15" s="2" t="s">
        <v>10</v>
      </c>
      <c r="F15" s="2">
        <v>0</v>
      </c>
      <c r="G15" s="2">
        <v>9</v>
      </c>
      <c r="H15" s="2" t="str">
        <f t="shared" si="1"/>
        <v>AÇILDI</v>
      </c>
    </row>
    <row r="16" spans="2:8" ht="14.25">
      <c r="B16" s="1" t="s">
        <v>1228</v>
      </c>
      <c r="C16" s="1" t="s">
        <v>18</v>
      </c>
      <c r="D16" s="1" t="s">
        <v>416</v>
      </c>
      <c r="E16" s="2" t="s">
        <v>10</v>
      </c>
      <c r="F16" s="2">
        <v>0</v>
      </c>
      <c r="G16" s="2">
        <v>5</v>
      </c>
      <c r="H16" s="2" t="str">
        <f t="shared" si="1"/>
        <v>AÇILDI</v>
      </c>
    </row>
    <row r="17" spans="2:8" ht="14.25">
      <c r="B17" s="1" t="s">
        <v>1229</v>
      </c>
      <c r="C17" s="1" t="s">
        <v>18</v>
      </c>
      <c r="D17" s="1" t="s">
        <v>1200</v>
      </c>
      <c r="E17" s="2" t="s">
        <v>10</v>
      </c>
      <c r="F17" s="2">
        <v>0</v>
      </c>
      <c r="G17" s="2">
        <v>5</v>
      </c>
      <c r="H17" s="2" t="str">
        <f t="shared" si="1"/>
        <v>AÇILDI</v>
      </c>
    </row>
    <row r="18" spans="2:8" ht="14.25">
      <c r="B18" s="1" t="s">
        <v>1230</v>
      </c>
      <c r="C18" s="1" t="s">
        <v>18</v>
      </c>
      <c r="D18" s="1" t="s">
        <v>424</v>
      </c>
      <c r="E18" s="2" t="s">
        <v>10</v>
      </c>
      <c r="F18" s="2">
        <v>0</v>
      </c>
      <c r="G18" s="2">
        <v>8</v>
      </c>
      <c r="H18" s="2" t="str">
        <f t="shared" si="1"/>
        <v>AÇILDI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.7109375" style="0" customWidth="1"/>
    <col min="2" max="2" width="11.140625" style="0" customWidth="1"/>
    <col min="3" max="3" width="37.57421875" style="0" bestFit="1" customWidth="1"/>
    <col min="4" max="4" width="33.57421875" style="0" bestFit="1" customWidth="1"/>
    <col min="5" max="7" width="8.8515625" style="18" customWidth="1"/>
    <col min="8" max="8" width="10.8515625" style="18" customWidth="1"/>
  </cols>
  <sheetData>
    <row r="1" spans="2:8" ht="66.75">
      <c r="B1" s="15" t="s">
        <v>23</v>
      </c>
      <c r="C1" s="16" t="s">
        <v>24</v>
      </c>
      <c r="D1" s="16" t="s">
        <v>25</v>
      </c>
      <c r="E1" s="15" t="s">
        <v>26</v>
      </c>
      <c r="F1" s="15" t="s">
        <v>27</v>
      </c>
      <c r="G1" s="17" t="s">
        <v>1096</v>
      </c>
      <c r="H1" s="15" t="s">
        <v>114</v>
      </c>
    </row>
    <row r="2" spans="1:8" ht="14.25">
      <c r="A2" t="s">
        <v>1097</v>
      </c>
      <c r="B2" s="1" t="s">
        <v>1231</v>
      </c>
      <c r="C2" s="1" t="s">
        <v>1232</v>
      </c>
      <c r="D2" s="1" t="s">
        <v>1233</v>
      </c>
      <c r="E2" s="2" t="s">
        <v>3</v>
      </c>
      <c r="F2" s="2">
        <v>0</v>
      </c>
      <c r="G2" s="2">
        <v>18</v>
      </c>
      <c r="H2" s="2" t="s">
        <v>115</v>
      </c>
    </row>
    <row r="3" spans="1:8" ht="14.25">
      <c r="A3" t="s">
        <v>1097</v>
      </c>
      <c r="B3" s="1" t="s">
        <v>1234</v>
      </c>
      <c r="C3" s="1" t="s">
        <v>448</v>
      </c>
      <c r="D3" s="1" t="s">
        <v>1235</v>
      </c>
      <c r="E3" s="2" t="s">
        <v>3</v>
      </c>
      <c r="F3" s="2">
        <v>0</v>
      </c>
      <c r="G3" s="2">
        <v>14</v>
      </c>
      <c r="H3" s="2" t="s">
        <v>115</v>
      </c>
    </row>
    <row r="4" spans="1:8" ht="14.25">
      <c r="A4" t="s">
        <v>1097</v>
      </c>
      <c r="B4" s="1" t="s">
        <v>1236</v>
      </c>
      <c r="C4" s="1" t="s">
        <v>135</v>
      </c>
      <c r="D4" s="1" t="s">
        <v>84</v>
      </c>
      <c r="E4" s="2" t="s">
        <v>10</v>
      </c>
      <c r="F4" s="2">
        <v>0</v>
      </c>
      <c r="G4" s="2">
        <v>18</v>
      </c>
      <c r="H4" s="2" t="s">
        <v>115</v>
      </c>
    </row>
    <row r="5" spans="1:8" ht="14.25">
      <c r="A5" t="s">
        <v>1097</v>
      </c>
      <c r="B5" s="1" t="s">
        <v>1237</v>
      </c>
      <c r="C5" s="1" t="s">
        <v>1238</v>
      </c>
      <c r="D5" s="1" t="s">
        <v>1239</v>
      </c>
      <c r="E5" s="2" t="s">
        <v>3</v>
      </c>
      <c r="F5" s="2">
        <v>0</v>
      </c>
      <c r="G5" s="2">
        <v>12</v>
      </c>
      <c r="H5" s="2" t="s">
        <v>115</v>
      </c>
    </row>
    <row r="6" spans="1:8" ht="14.25">
      <c r="A6" t="s">
        <v>1097</v>
      </c>
      <c r="B6" s="1" t="s">
        <v>1240</v>
      </c>
      <c r="C6" s="1" t="s">
        <v>18</v>
      </c>
      <c r="D6" s="1" t="s">
        <v>1235</v>
      </c>
      <c r="E6" s="2" t="s">
        <v>10</v>
      </c>
      <c r="F6" s="2">
        <v>0</v>
      </c>
      <c r="G6" s="2">
        <v>9</v>
      </c>
      <c r="H6" s="2" t="s">
        <v>115</v>
      </c>
    </row>
    <row r="7" spans="1:8" ht="14.25">
      <c r="A7" t="s">
        <v>1097</v>
      </c>
      <c r="B7" s="1" t="s">
        <v>1241</v>
      </c>
      <c r="C7" s="1" t="s">
        <v>18</v>
      </c>
      <c r="D7" s="1" t="s">
        <v>1242</v>
      </c>
      <c r="E7" s="2" t="s">
        <v>10</v>
      </c>
      <c r="F7" s="2">
        <v>0</v>
      </c>
      <c r="G7" s="2">
        <v>1</v>
      </c>
      <c r="H7" s="2" t="s">
        <v>115</v>
      </c>
    </row>
    <row r="8" spans="2:8" ht="14.25">
      <c r="B8" s="1" t="s">
        <v>1243</v>
      </c>
      <c r="C8" s="1" t="s">
        <v>18</v>
      </c>
      <c r="D8" s="1" t="s">
        <v>84</v>
      </c>
      <c r="E8" s="2" t="s">
        <v>10</v>
      </c>
      <c r="F8" s="2">
        <v>0</v>
      </c>
      <c r="G8" s="2">
        <v>10</v>
      </c>
      <c r="H8" s="2" t="s">
        <v>115</v>
      </c>
    </row>
    <row r="9" spans="2:8" ht="14.25">
      <c r="B9" s="1" t="s">
        <v>1244</v>
      </c>
      <c r="C9" s="1" t="s">
        <v>18</v>
      </c>
      <c r="D9" s="1" t="s">
        <v>1245</v>
      </c>
      <c r="E9" s="2" t="s">
        <v>10</v>
      </c>
      <c r="F9" s="2">
        <v>0</v>
      </c>
      <c r="G9" s="2">
        <v>1</v>
      </c>
      <c r="H9" s="2" t="s">
        <v>115</v>
      </c>
    </row>
    <row r="10" spans="2:8" ht="14.25">
      <c r="B10" s="1" t="s">
        <v>1246</v>
      </c>
      <c r="C10" s="1" t="s">
        <v>18</v>
      </c>
      <c r="D10" s="1" t="s">
        <v>1233</v>
      </c>
      <c r="E10" s="2" t="s">
        <v>10</v>
      </c>
      <c r="F10" s="2">
        <v>0</v>
      </c>
      <c r="G10" s="2">
        <v>6</v>
      </c>
      <c r="H10" s="2" t="s">
        <v>115</v>
      </c>
    </row>
    <row r="11" spans="2:8" ht="14.25">
      <c r="B11" s="1" t="s">
        <v>1247</v>
      </c>
      <c r="C11" s="1" t="s">
        <v>18</v>
      </c>
      <c r="D11" s="1" t="s">
        <v>1239</v>
      </c>
      <c r="E11" s="2" t="s">
        <v>10</v>
      </c>
      <c r="F11" s="2">
        <v>0</v>
      </c>
      <c r="G11" s="2">
        <v>3</v>
      </c>
      <c r="H11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0.71875" style="0" customWidth="1"/>
    <col min="2" max="2" width="11.00390625" style="0" bestFit="1" customWidth="1"/>
    <col min="3" max="3" width="38.28125" style="0" bestFit="1" customWidth="1"/>
    <col min="4" max="4" width="33.421875" style="0" bestFit="1" customWidth="1"/>
    <col min="7" max="7" width="14.7109375" style="0" bestFit="1" customWidth="1"/>
    <col min="8" max="8" width="9.00390625" style="0" bestFit="1" customWidth="1"/>
  </cols>
  <sheetData>
    <row r="1" ht="5.25" customHeight="1"/>
    <row r="2" spans="2:8" ht="25.5" customHeight="1"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4" t="s">
        <v>114</v>
      </c>
    </row>
    <row r="3" spans="2:8" ht="14.25">
      <c r="B3" s="1" t="s">
        <v>117</v>
      </c>
      <c r="C3" s="1" t="s">
        <v>118</v>
      </c>
      <c r="D3" s="1" t="s">
        <v>119</v>
      </c>
      <c r="E3" s="2" t="s">
        <v>3</v>
      </c>
      <c r="F3" s="2">
        <v>0</v>
      </c>
      <c r="G3" s="2">
        <v>4</v>
      </c>
      <c r="H3" s="1" t="s">
        <v>115</v>
      </c>
    </row>
    <row r="4" spans="2:8" ht="14.25">
      <c r="B4" s="1" t="s">
        <v>120</v>
      </c>
      <c r="C4" s="1" t="s">
        <v>121</v>
      </c>
      <c r="D4" s="1" t="s">
        <v>122</v>
      </c>
      <c r="E4" s="2" t="s">
        <v>3</v>
      </c>
      <c r="F4" s="2">
        <v>0</v>
      </c>
      <c r="G4" s="2">
        <v>5</v>
      </c>
      <c r="H4" s="1" t="s">
        <v>115</v>
      </c>
    </row>
    <row r="5" spans="2:8" ht="14.25">
      <c r="B5" s="1" t="s">
        <v>123</v>
      </c>
      <c r="C5" s="1" t="s">
        <v>8</v>
      </c>
      <c r="D5" s="1" t="s">
        <v>124</v>
      </c>
      <c r="E5" s="2" t="s">
        <v>10</v>
      </c>
      <c r="F5" s="2">
        <v>0</v>
      </c>
      <c r="G5" s="2">
        <v>5</v>
      </c>
      <c r="H5" s="1" t="s">
        <v>115</v>
      </c>
    </row>
    <row r="6" spans="2:8" ht="14.25">
      <c r="B6" s="1" t="s">
        <v>125</v>
      </c>
      <c r="C6" s="1" t="s">
        <v>126</v>
      </c>
      <c r="D6" s="1" t="s">
        <v>127</v>
      </c>
      <c r="E6" s="2" t="s">
        <v>3</v>
      </c>
      <c r="F6" s="2">
        <v>0</v>
      </c>
      <c r="G6" s="2">
        <v>4</v>
      </c>
      <c r="H6" s="1" t="s">
        <v>115</v>
      </c>
    </row>
    <row r="7" spans="2:8" ht="14.25">
      <c r="B7" s="1" t="s">
        <v>128</v>
      </c>
      <c r="C7" s="1" t="s">
        <v>18</v>
      </c>
      <c r="D7" s="1" t="s">
        <v>129</v>
      </c>
      <c r="E7" s="2" t="s">
        <v>10</v>
      </c>
      <c r="F7" s="2">
        <v>0</v>
      </c>
      <c r="G7" s="2">
        <v>3</v>
      </c>
      <c r="H7" s="1" t="s">
        <v>115</v>
      </c>
    </row>
    <row r="8" spans="2:8" ht="14.25">
      <c r="B8" s="1" t="s">
        <v>130</v>
      </c>
      <c r="C8" s="1" t="s">
        <v>18</v>
      </c>
      <c r="D8" s="1" t="s">
        <v>122</v>
      </c>
      <c r="E8" s="2" t="s">
        <v>10</v>
      </c>
      <c r="F8" s="2">
        <v>0</v>
      </c>
      <c r="G8" s="2">
        <v>4</v>
      </c>
      <c r="H8" s="1" t="s">
        <v>115</v>
      </c>
    </row>
    <row r="9" spans="2:8" ht="14.25">
      <c r="B9" s="1" t="s">
        <v>131</v>
      </c>
      <c r="C9" s="1" t="s">
        <v>18</v>
      </c>
      <c r="D9" s="1" t="s">
        <v>119</v>
      </c>
      <c r="E9" s="2" t="s">
        <v>10</v>
      </c>
      <c r="F9" s="2">
        <v>0</v>
      </c>
      <c r="G9" s="2">
        <v>4</v>
      </c>
      <c r="H9" s="1" t="s">
        <v>115</v>
      </c>
    </row>
    <row r="10" spans="2:8" ht="14.25">
      <c r="B10" s="1" t="s">
        <v>132</v>
      </c>
      <c r="C10" s="1" t="s">
        <v>18</v>
      </c>
      <c r="D10" s="1" t="s">
        <v>127</v>
      </c>
      <c r="E10" s="2" t="s">
        <v>10</v>
      </c>
      <c r="F10" s="2">
        <v>0</v>
      </c>
      <c r="G10" s="2">
        <v>8</v>
      </c>
      <c r="H10" s="1" t="s">
        <v>115</v>
      </c>
    </row>
    <row r="11" spans="2:8" ht="14.25">
      <c r="B11" s="1" t="s">
        <v>133</v>
      </c>
      <c r="C11" s="1" t="s">
        <v>18</v>
      </c>
      <c r="D11" s="1" t="s">
        <v>124</v>
      </c>
      <c r="E11" s="2" t="s">
        <v>10</v>
      </c>
      <c r="F11" s="2">
        <v>0</v>
      </c>
      <c r="G11" s="2">
        <v>1</v>
      </c>
      <c r="H11" s="1" t="s">
        <v>115</v>
      </c>
    </row>
    <row r="12" spans="2:8" ht="14.25">
      <c r="B12" s="1" t="s">
        <v>22</v>
      </c>
      <c r="C12" s="1" t="s">
        <v>18</v>
      </c>
      <c r="D12" s="1" t="s">
        <v>9</v>
      </c>
      <c r="E12" s="2" t="s">
        <v>10</v>
      </c>
      <c r="F12" s="2">
        <v>0</v>
      </c>
      <c r="G12" s="2">
        <v>6</v>
      </c>
      <c r="H12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.1484375" style="0" customWidth="1"/>
    <col min="2" max="2" width="10.57421875" style="0" customWidth="1"/>
    <col min="3" max="3" width="32.28125" style="0" bestFit="1" customWidth="1"/>
    <col min="4" max="4" width="33.421875" style="0" bestFit="1" customWidth="1"/>
    <col min="7" max="7" width="15.00390625" style="0" customWidth="1"/>
    <col min="8" max="8" width="10.00390625" style="0" customWidth="1"/>
  </cols>
  <sheetData>
    <row r="1" ht="5.25" customHeight="1"/>
    <row r="2" spans="2:8" ht="30" customHeight="1">
      <c r="B2" s="7" t="s">
        <v>23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114</v>
      </c>
    </row>
    <row r="3" spans="2:8" ht="14.25">
      <c r="B3" s="1" t="s">
        <v>134</v>
      </c>
      <c r="C3" s="1" t="s">
        <v>135</v>
      </c>
      <c r="D3" s="1" t="s">
        <v>136</v>
      </c>
      <c r="E3" s="2" t="s">
        <v>10</v>
      </c>
      <c r="F3" s="2">
        <v>0</v>
      </c>
      <c r="G3" s="2">
        <v>12</v>
      </c>
      <c r="H3" s="1" t="s">
        <v>115</v>
      </c>
    </row>
    <row r="4" spans="2:8" ht="14.25">
      <c r="B4" s="1" t="s">
        <v>137</v>
      </c>
      <c r="C4" s="1" t="s">
        <v>138</v>
      </c>
      <c r="D4" s="1" t="s">
        <v>139</v>
      </c>
      <c r="E4" s="2" t="s">
        <v>3</v>
      </c>
      <c r="F4" s="2">
        <v>0</v>
      </c>
      <c r="G4" s="2">
        <v>5</v>
      </c>
      <c r="H4" s="1" t="s">
        <v>115</v>
      </c>
    </row>
    <row r="5" spans="2:8" ht="14.25">
      <c r="B5" s="1" t="s">
        <v>140</v>
      </c>
      <c r="C5" s="1" t="s">
        <v>141</v>
      </c>
      <c r="D5" s="1" t="s">
        <v>142</v>
      </c>
      <c r="E5" s="2" t="s">
        <v>3</v>
      </c>
      <c r="F5" s="2">
        <v>0</v>
      </c>
      <c r="G5" s="2">
        <v>9</v>
      </c>
      <c r="H5" s="1" t="s">
        <v>115</v>
      </c>
    </row>
    <row r="6" spans="2:8" ht="14.25">
      <c r="B6" s="1" t="s">
        <v>143</v>
      </c>
      <c r="C6" s="1" t="s">
        <v>144</v>
      </c>
      <c r="D6" s="1" t="s">
        <v>145</v>
      </c>
      <c r="E6" s="2" t="s">
        <v>3</v>
      </c>
      <c r="F6" s="2">
        <v>0</v>
      </c>
      <c r="G6" s="2">
        <v>9</v>
      </c>
      <c r="H6" s="1" t="s">
        <v>115</v>
      </c>
    </row>
    <row r="7" spans="2:8" ht="14.25">
      <c r="B7" s="1" t="s">
        <v>146</v>
      </c>
      <c r="C7" s="1" t="s">
        <v>18</v>
      </c>
      <c r="D7" s="1" t="s">
        <v>136</v>
      </c>
      <c r="E7" s="2" t="s">
        <v>10</v>
      </c>
      <c r="F7" s="2">
        <v>0</v>
      </c>
      <c r="G7" s="2">
        <v>9</v>
      </c>
      <c r="H7" s="1" t="s">
        <v>115</v>
      </c>
    </row>
    <row r="8" spans="2:8" ht="14.25">
      <c r="B8" s="1" t="s">
        <v>147</v>
      </c>
      <c r="C8" s="1" t="s">
        <v>18</v>
      </c>
      <c r="D8" s="1" t="s">
        <v>142</v>
      </c>
      <c r="E8" s="2" t="s">
        <v>10</v>
      </c>
      <c r="F8" s="2">
        <v>0</v>
      </c>
      <c r="G8" s="2">
        <v>4</v>
      </c>
      <c r="H8" s="1" t="s">
        <v>115</v>
      </c>
    </row>
    <row r="9" spans="2:8" ht="14.25">
      <c r="B9" s="1" t="s">
        <v>148</v>
      </c>
      <c r="C9" s="1" t="s">
        <v>18</v>
      </c>
      <c r="D9" s="1" t="s">
        <v>149</v>
      </c>
      <c r="E9" s="2" t="s">
        <v>10</v>
      </c>
      <c r="F9" s="2">
        <v>0</v>
      </c>
      <c r="G9" s="2">
        <v>2</v>
      </c>
      <c r="H9" s="1" t="s">
        <v>115</v>
      </c>
    </row>
    <row r="10" spans="2:8" ht="14.25">
      <c r="B10" s="1" t="s">
        <v>150</v>
      </c>
      <c r="C10" s="1" t="s">
        <v>18</v>
      </c>
      <c r="D10" s="1" t="s">
        <v>139</v>
      </c>
      <c r="E10" s="2" t="s">
        <v>10</v>
      </c>
      <c r="F10" s="2">
        <v>0</v>
      </c>
      <c r="G10" s="2">
        <v>3</v>
      </c>
      <c r="H10" s="1" t="s">
        <v>115</v>
      </c>
    </row>
    <row r="11" spans="2:8" ht="14.25">
      <c r="B11" s="1" t="s">
        <v>151</v>
      </c>
      <c r="C11" s="1" t="s">
        <v>18</v>
      </c>
      <c r="D11" s="1" t="s">
        <v>145</v>
      </c>
      <c r="E11" s="2" t="s">
        <v>10</v>
      </c>
      <c r="F11" s="2">
        <v>0</v>
      </c>
      <c r="G11" s="2">
        <v>7</v>
      </c>
      <c r="H11" s="1" t="s">
        <v>115</v>
      </c>
    </row>
    <row r="12" spans="2:8" ht="14.25">
      <c r="B12" s="1" t="s">
        <v>152</v>
      </c>
      <c r="C12" s="1" t="s">
        <v>18</v>
      </c>
      <c r="D12" s="1" t="s">
        <v>153</v>
      </c>
      <c r="E12" s="2" t="s">
        <v>10</v>
      </c>
      <c r="F12" s="2">
        <v>0</v>
      </c>
      <c r="G12" s="2">
        <v>7</v>
      </c>
      <c r="H12" s="1" t="s">
        <v>115</v>
      </c>
    </row>
    <row r="13" spans="2:8" ht="14.25">
      <c r="B13" s="1" t="s">
        <v>154</v>
      </c>
      <c r="C13" s="1" t="s">
        <v>18</v>
      </c>
      <c r="D13" s="1" t="s">
        <v>155</v>
      </c>
      <c r="E13" s="2" t="s">
        <v>10</v>
      </c>
      <c r="F13" s="2">
        <v>0</v>
      </c>
      <c r="G13" s="2">
        <v>2</v>
      </c>
      <c r="H13" s="1" t="s">
        <v>115</v>
      </c>
    </row>
    <row r="14" spans="2:8" ht="14.25">
      <c r="B14" s="1" t="s">
        <v>156</v>
      </c>
      <c r="C14" s="1" t="s">
        <v>18</v>
      </c>
      <c r="D14" s="1" t="s">
        <v>157</v>
      </c>
      <c r="E14" s="2" t="s">
        <v>10</v>
      </c>
      <c r="F14" s="2">
        <v>0</v>
      </c>
      <c r="G14" s="2">
        <v>2</v>
      </c>
      <c r="H14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0.71875" style="0" customWidth="1"/>
    <col min="2" max="2" width="10.8515625" style="0" customWidth="1"/>
    <col min="3" max="3" width="51.140625" style="0" bestFit="1" customWidth="1"/>
    <col min="4" max="4" width="33.140625" style="0" bestFit="1" customWidth="1"/>
    <col min="7" max="7" width="15.7109375" style="0" customWidth="1"/>
    <col min="8" max="8" width="10.140625" style="0" customWidth="1"/>
  </cols>
  <sheetData>
    <row r="1" ht="2.25" customHeight="1"/>
    <row r="2" spans="2:8" ht="28.5" customHeight="1"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114</v>
      </c>
    </row>
    <row r="3" spans="2:8" ht="14.25">
      <c r="B3" s="1" t="s">
        <v>158</v>
      </c>
      <c r="C3" s="1" t="s">
        <v>8</v>
      </c>
      <c r="D3" s="1" t="s">
        <v>159</v>
      </c>
      <c r="E3" s="2" t="s">
        <v>10</v>
      </c>
      <c r="F3" s="2">
        <v>0</v>
      </c>
      <c r="G3" s="2">
        <v>11</v>
      </c>
      <c r="H3" s="1" t="s">
        <v>115</v>
      </c>
    </row>
    <row r="4" spans="2:8" ht="14.25">
      <c r="B4" s="1" t="s">
        <v>160</v>
      </c>
      <c r="C4" s="1" t="s">
        <v>161</v>
      </c>
      <c r="D4" s="1"/>
      <c r="E4" s="2" t="s">
        <v>3</v>
      </c>
      <c r="F4" s="2">
        <v>0</v>
      </c>
      <c r="G4" s="2">
        <v>4</v>
      </c>
      <c r="H4" s="5" t="s">
        <v>116</v>
      </c>
    </row>
    <row r="5" spans="2:8" ht="14.25">
      <c r="B5" s="1" t="s">
        <v>162</v>
      </c>
      <c r="C5" s="1" t="s">
        <v>163</v>
      </c>
      <c r="D5" s="1" t="s">
        <v>164</v>
      </c>
      <c r="E5" s="2" t="s">
        <v>3</v>
      </c>
      <c r="F5" s="2">
        <v>0</v>
      </c>
      <c r="G5" s="2">
        <v>7</v>
      </c>
      <c r="H5" s="1" t="s">
        <v>115</v>
      </c>
    </row>
    <row r="6" spans="2:8" ht="14.25">
      <c r="B6" s="1" t="s">
        <v>165</v>
      </c>
      <c r="C6" s="1" t="s">
        <v>166</v>
      </c>
      <c r="D6" s="1" t="s">
        <v>167</v>
      </c>
      <c r="E6" s="2" t="s">
        <v>10</v>
      </c>
      <c r="F6" s="2">
        <v>0</v>
      </c>
      <c r="G6" s="2">
        <v>6</v>
      </c>
      <c r="H6" s="1" t="s">
        <v>115</v>
      </c>
    </row>
    <row r="7" spans="2:8" ht="14.25">
      <c r="B7" s="1" t="s">
        <v>168</v>
      </c>
      <c r="C7" s="1" t="s">
        <v>169</v>
      </c>
      <c r="D7" s="1" t="s">
        <v>170</v>
      </c>
      <c r="E7" s="2" t="s">
        <v>3</v>
      </c>
      <c r="F7" s="2">
        <v>0</v>
      </c>
      <c r="G7" s="2">
        <v>3</v>
      </c>
      <c r="H7" s="1" t="s">
        <v>115</v>
      </c>
    </row>
    <row r="8" spans="2:8" ht="14.25">
      <c r="B8" s="1" t="s">
        <v>171</v>
      </c>
      <c r="C8" s="1" t="s">
        <v>172</v>
      </c>
      <c r="D8" s="1" t="s">
        <v>173</v>
      </c>
      <c r="E8" s="2" t="s">
        <v>10</v>
      </c>
      <c r="F8" s="2">
        <v>0</v>
      </c>
      <c r="G8" s="2">
        <v>6</v>
      </c>
      <c r="H8" s="1" t="s">
        <v>115</v>
      </c>
    </row>
    <row r="9" spans="2:8" ht="14.25">
      <c r="B9" s="1" t="s">
        <v>174</v>
      </c>
      <c r="C9" s="1" t="s">
        <v>175</v>
      </c>
      <c r="D9" s="1" t="s">
        <v>176</v>
      </c>
      <c r="E9" s="2" t="s">
        <v>3</v>
      </c>
      <c r="F9" s="2">
        <v>0</v>
      </c>
      <c r="G9" s="2">
        <v>5</v>
      </c>
      <c r="H9" s="1" t="s">
        <v>115</v>
      </c>
    </row>
    <row r="10" spans="2:8" ht="14.25">
      <c r="B10" s="1" t="s">
        <v>177</v>
      </c>
      <c r="C10" s="1" t="s">
        <v>178</v>
      </c>
      <c r="D10" s="1" t="s">
        <v>179</v>
      </c>
      <c r="E10" s="2" t="s">
        <v>10</v>
      </c>
      <c r="F10" s="2">
        <v>0</v>
      </c>
      <c r="G10" s="2">
        <v>6</v>
      </c>
      <c r="H10" s="1" t="s">
        <v>115</v>
      </c>
    </row>
    <row r="11" spans="2:8" ht="14.25">
      <c r="B11" s="1" t="s">
        <v>180</v>
      </c>
      <c r="C11" s="1" t="s">
        <v>181</v>
      </c>
      <c r="D11" s="1" t="s">
        <v>182</v>
      </c>
      <c r="E11" s="2" t="s">
        <v>10</v>
      </c>
      <c r="F11" s="2">
        <v>0</v>
      </c>
      <c r="G11" s="2">
        <v>3</v>
      </c>
      <c r="H11" s="1" t="s">
        <v>115</v>
      </c>
    </row>
    <row r="12" spans="2:8" ht="14.25">
      <c r="B12" s="1" t="s">
        <v>183</v>
      </c>
      <c r="C12" s="1" t="s">
        <v>184</v>
      </c>
      <c r="D12" s="1" t="s">
        <v>182</v>
      </c>
      <c r="E12" s="2" t="s">
        <v>3</v>
      </c>
      <c r="F12" s="2">
        <v>0</v>
      </c>
      <c r="G12" s="2">
        <v>3</v>
      </c>
      <c r="H12" s="1" t="s">
        <v>115</v>
      </c>
    </row>
    <row r="13" spans="2:8" ht="14.25">
      <c r="B13" s="1" t="s">
        <v>185</v>
      </c>
      <c r="C13" s="1" t="s">
        <v>186</v>
      </c>
      <c r="D13" s="1" t="s">
        <v>159</v>
      </c>
      <c r="E13" s="2" t="s">
        <v>3</v>
      </c>
      <c r="F13" s="2">
        <v>0</v>
      </c>
      <c r="G13" s="2">
        <v>4</v>
      </c>
      <c r="H13" s="1" t="s">
        <v>115</v>
      </c>
    </row>
    <row r="14" spans="2:8" ht="14.25">
      <c r="B14" s="1" t="s">
        <v>187</v>
      </c>
      <c r="C14" s="1" t="s">
        <v>188</v>
      </c>
      <c r="D14" s="1" t="s">
        <v>189</v>
      </c>
      <c r="E14" s="2" t="s">
        <v>3</v>
      </c>
      <c r="F14" s="2">
        <v>0</v>
      </c>
      <c r="G14" s="2">
        <v>7</v>
      </c>
      <c r="H14" s="1" t="s">
        <v>115</v>
      </c>
    </row>
    <row r="15" spans="2:8" ht="14.25">
      <c r="B15" s="1" t="s">
        <v>190</v>
      </c>
      <c r="C15" s="1" t="s">
        <v>191</v>
      </c>
      <c r="D15" s="1" t="s">
        <v>192</v>
      </c>
      <c r="E15" s="2" t="s">
        <v>10</v>
      </c>
      <c r="F15" s="2">
        <v>0</v>
      </c>
      <c r="G15" s="2">
        <v>3</v>
      </c>
      <c r="H15" s="1" t="s">
        <v>115</v>
      </c>
    </row>
    <row r="16" spans="2:8" ht="14.25">
      <c r="B16" s="1" t="s">
        <v>193</v>
      </c>
      <c r="C16" s="1" t="s">
        <v>194</v>
      </c>
      <c r="D16" s="1" t="s">
        <v>195</v>
      </c>
      <c r="E16" s="2" t="s">
        <v>3</v>
      </c>
      <c r="F16" s="2">
        <v>0</v>
      </c>
      <c r="G16" s="2">
        <v>2</v>
      </c>
      <c r="H16" s="1" t="s">
        <v>115</v>
      </c>
    </row>
    <row r="17" spans="2:8" ht="14.25">
      <c r="B17" s="1" t="s">
        <v>196</v>
      </c>
      <c r="C17" s="1" t="s">
        <v>197</v>
      </c>
      <c r="D17" s="1" t="s">
        <v>192</v>
      </c>
      <c r="E17" s="2" t="s">
        <v>10</v>
      </c>
      <c r="F17" s="2">
        <v>0</v>
      </c>
      <c r="G17" s="2">
        <v>4</v>
      </c>
      <c r="H17" s="1" t="s">
        <v>115</v>
      </c>
    </row>
    <row r="18" spans="2:8" ht="14.25">
      <c r="B18" s="1" t="s">
        <v>198</v>
      </c>
      <c r="C18" s="1" t="s">
        <v>18</v>
      </c>
      <c r="D18" s="1" t="s">
        <v>189</v>
      </c>
      <c r="E18" s="2" t="s">
        <v>10</v>
      </c>
      <c r="F18" s="2">
        <v>0</v>
      </c>
      <c r="G18" s="2">
        <v>4</v>
      </c>
      <c r="H18" s="1" t="s">
        <v>115</v>
      </c>
    </row>
    <row r="19" spans="2:8" ht="14.25">
      <c r="B19" s="1" t="s">
        <v>199</v>
      </c>
      <c r="C19" s="1" t="s">
        <v>18</v>
      </c>
      <c r="D19" s="1" t="s">
        <v>176</v>
      </c>
      <c r="E19" s="2" t="s">
        <v>10</v>
      </c>
      <c r="F19" s="2">
        <v>0</v>
      </c>
      <c r="G19" s="2">
        <v>3</v>
      </c>
      <c r="H19" s="1" t="s">
        <v>115</v>
      </c>
    </row>
    <row r="20" spans="2:8" ht="14.25">
      <c r="B20" s="1" t="s">
        <v>200</v>
      </c>
      <c r="C20" s="1" t="s">
        <v>18</v>
      </c>
      <c r="D20" s="1" t="s">
        <v>192</v>
      </c>
      <c r="E20" s="2" t="s">
        <v>10</v>
      </c>
      <c r="F20" s="2">
        <v>0</v>
      </c>
      <c r="G20" s="2">
        <v>14</v>
      </c>
      <c r="H20" s="1" t="s">
        <v>115</v>
      </c>
    </row>
    <row r="21" spans="2:8" ht="14.25">
      <c r="B21" s="1" t="s">
        <v>201</v>
      </c>
      <c r="C21" s="1" t="s">
        <v>18</v>
      </c>
      <c r="D21" s="1" t="s">
        <v>173</v>
      </c>
      <c r="E21" s="2" t="s">
        <v>10</v>
      </c>
      <c r="F21" s="2">
        <v>0</v>
      </c>
      <c r="G21" s="2">
        <v>2</v>
      </c>
      <c r="H21" s="1" t="s">
        <v>115</v>
      </c>
    </row>
    <row r="22" spans="2:8" ht="14.25">
      <c r="B22" s="1" t="s">
        <v>202</v>
      </c>
      <c r="C22" s="1" t="s">
        <v>18</v>
      </c>
      <c r="D22" s="1" t="s">
        <v>164</v>
      </c>
      <c r="E22" s="2" t="s">
        <v>10</v>
      </c>
      <c r="F22" s="2">
        <v>0</v>
      </c>
      <c r="G22" s="2">
        <v>6</v>
      </c>
      <c r="H22" s="1" t="s">
        <v>115</v>
      </c>
    </row>
    <row r="23" spans="2:8" ht="14.25">
      <c r="B23" s="1" t="s">
        <v>203</v>
      </c>
      <c r="C23" s="1" t="s">
        <v>18</v>
      </c>
      <c r="D23" s="1" t="s">
        <v>182</v>
      </c>
      <c r="E23" s="2" t="s">
        <v>10</v>
      </c>
      <c r="F23" s="2">
        <v>0</v>
      </c>
      <c r="G23" s="2">
        <v>2</v>
      </c>
      <c r="H23" s="1" t="s">
        <v>115</v>
      </c>
    </row>
    <row r="24" spans="2:8" ht="14.25">
      <c r="B24" s="1" t="s">
        <v>204</v>
      </c>
      <c r="C24" s="1" t="s">
        <v>18</v>
      </c>
      <c r="D24" s="1" t="s">
        <v>167</v>
      </c>
      <c r="E24" s="2" t="s">
        <v>10</v>
      </c>
      <c r="F24" s="2">
        <v>0</v>
      </c>
      <c r="G24" s="2">
        <v>2</v>
      </c>
      <c r="H24" s="1" t="s">
        <v>115</v>
      </c>
    </row>
    <row r="25" spans="2:8" ht="14.25">
      <c r="B25" s="1" t="s">
        <v>205</v>
      </c>
      <c r="C25" s="1" t="s">
        <v>18</v>
      </c>
      <c r="D25" s="1" t="s">
        <v>159</v>
      </c>
      <c r="E25" s="2" t="s">
        <v>10</v>
      </c>
      <c r="F25" s="2">
        <v>0</v>
      </c>
      <c r="G25" s="2">
        <v>9</v>
      </c>
      <c r="H25" s="1" t="s">
        <v>115</v>
      </c>
    </row>
    <row r="26" spans="2:8" ht="14.25">
      <c r="B26" s="1" t="s">
        <v>206</v>
      </c>
      <c r="C26" s="1" t="s">
        <v>18</v>
      </c>
      <c r="D26" s="1" t="s">
        <v>179</v>
      </c>
      <c r="E26" s="2" t="s">
        <v>10</v>
      </c>
      <c r="F26" s="2">
        <v>0</v>
      </c>
      <c r="G26" s="2">
        <v>6</v>
      </c>
      <c r="H26" s="1" t="s">
        <v>115</v>
      </c>
    </row>
    <row r="27" spans="2:8" ht="14.25">
      <c r="B27" s="1" t="s">
        <v>207</v>
      </c>
      <c r="C27" s="1" t="s">
        <v>18</v>
      </c>
      <c r="D27" s="1" t="s">
        <v>170</v>
      </c>
      <c r="E27" s="2" t="s">
        <v>10</v>
      </c>
      <c r="F27" s="2">
        <v>0</v>
      </c>
      <c r="G27" s="2">
        <v>2</v>
      </c>
      <c r="H27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0.9921875" style="0" customWidth="1"/>
    <col min="2" max="2" width="11.00390625" style="0" bestFit="1" customWidth="1"/>
    <col min="3" max="3" width="23.421875" style="0" bestFit="1" customWidth="1"/>
    <col min="4" max="4" width="32.8515625" style="0" bestFit="1" customWidth="1"/>
    <col min="7" max="7" width="14.7109375" style="0" bestFit="1" customWidth="1"/>
    <col min="8" max="8" width="10.57421875" style="0" customWidth="1"/>
  </cols>
  <sheetData>
    <row r="1" ht="3" customHeight="1"/>
    <row r="2" spans="2:8" ht="27.75" customHeight="1">
      <c r="B2" s="7" t="s">
        <v>23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114</v>
      </c>
    </row>
    <row r="3" spans="2:8" ht="14.25">
      <c r="B3" s="1" t="s">
        <v>208</v>
      </c>
      <c r="C3" s="1" t="s">
        <v>209</v>
      </c>
      <c r="D3" s="1" t="s">
        <v>210</v>
      </c>
      <c r="E3" s="2" t="s">
        <v>3</v>
      </c>
      <c r="F3" s="2">
        <v>0</v>
      </c>
      <c r="G3" s="2">
        <v>13</v>
      </c>
      <c r="H3" s="1" t="s">
        <v>115</v>
      </c>
    </row>
    <row r="4" spans="2:8" ht="14.25">
      <c r="B4" s="1" t="s">
        <v>211</v>
      </c>
      <c r="C4" s="1" t="s">
        <v>212</v>
      </c>
      <c r="D4" s="1" t="s">
        <v>213</v>
      </c>
      <c r="E4" s="2" t="s">
        <v>3</v>
      </c>
      <c r="F4" s="2">
        <v>0</v>
      </c>
      <c r="G4" s="2">
        <v>10</v>
      </c>
      <c r="H4" s="1" t="s">
        <v>115</v>
      </c>
    </row>
    <row r="5" spans="2:8" ht="14.25">
      <c r="B5" s="1" t="s">
        <v>214</v>
      </c>
      <c r="C5" s="1" t="s">
        <v>215</v>
      </c>
      <c r="D5" s="1" t="s">
        <v>216</v>
      </c>
      <c r="E5" s="2" t="s">
        <v>3</v>
      </c>
      <c r="F5" s="2">
        <v>0</v>
      </c>
      <c r="G5" s="2">
        <v>14</v>
      </c>
      <c r="H5" s="1" t="s">
        <v>115</v>
      </c>
    </row>
    <row r="6" spans="2:8" ht="14.25">
      <c r="B6" s="1" t="s">
        <v>217</v>
      </c>
      <c r="C6" s="1" t="s">
        <v>218</v>
      </c>
      <c r="D6" s="1" t="s">
        <v>219</v>
      </c>
      <c r="E6" s="2" t="s">
        <v>3</v>
      </c>
      <c r="F6" s="2">
        <v>0</v>
      </c>
      <c r="G6" s="2">
        <v>15</v>
      </c>
      <c r="H6" s="1" t="s">
        <v>115</v>
      </c>
    </row>
    <row r="7" spans="2:8" ht="14.25">
      <c r="B7" s="1" t="s">
        <v>220</v>
      </c>
      <c r="C7" s="1" t="s">
        <v>135</v>
      </c>
      <c r="D7" s="1" t="s">
        <v>221</v>
      </c>
      <c r="E7" s="2" t="s">
        <v>10</v>
      </c>
      <c r="F7" s="2">
        <v>0</v>
      </c>
      <c r="G7" s="2">
        <v>17</v>
      </c>
      <c r="H7" s="1" t="s">
        <v>115</v>
      </c>
    </row>
    <row r="8" spans="2:8" ht="14.25">
      <c r="B8" s="1" t="s">
        <v>222</v>
      </c>
      <c r="C8" s="1" t="s">
        <v>18</v>
      </c>
      <c r="D8" s="1" t="s">
        <v>219</v>
      </c>
      <c r="E8" s="2" t="s">
        <v>10</v>
      </c>
      <c r="F8" s="2">
        <v>0</v>
      </c>
      <c r="G8" s="2">
        <v>4</v>
      </c>
      <c r="H8" s="1" t="s">
        <v>115</v>
      </c>
    </row>
    <row r="9" spans="2:8" ht="14.25">
      <c r="B9" s="1" t="s">
        <v>223</v>
      </c>
      <c r="C9" s="1" t="s">
        <v>18</v>
      </c>
      <c r="D9" s="1" t="s">
        <v>210</v>
      </c>
      <c r="E9" s="2" t="s">
        <v>10</v>
      </c>
      <c r="F9" s="2">
        <v>0</v>
      </c>
      <c r="G9" s="2">
        <v>6</v>
      </c>
      <c r="H9" s="1" t="s">
        <v>115</v>
      </c>
    </row>
    <row r="10" spans="2:8" ht="14.25">
      <c r="B10" s="1" t="s">
        <v>224</v>
      </c>
      <c r="C10" s="1" t="s">
        <v>18</v>
      </c>
      <c r="D10" s="1" t="s">
        <v>216</v>
      </c>
      <c r="E10" s="2" t="s">
        <v>10</v>
      </c>
      <c r="F10" s="2">
        <v>0</v>
      </c>
      <c r="G10" s="2">
        <v>6</v>
      </c>
      <c r="H10" s="1" t="s">
        <v>115</v>
      </c>
    </row>
    <row r="11" spans="2:8" ht="14.25">
      <c r="B11" s="1" t="s">
        <v>225</v>
      </c>
      <c r="C11" s="1" t="s">
        <v>18</v>
      </c>
      <c r="D11" s="1" t="s">
        <v>226</v>
      </c>
      <c r="E11" s="2" t="s">
        <v>10</v>
      </c>
      <c r="F11" s="2">
        <v>0</v>
      </c>
      <c r="G11" s="2">
        <v>20</v>
      </c>
      <c r="H11" s="1" t="s">
        <v>115</v>
      </c>
    </row>
    <row r="12" spans="2:8" ht="14.25">
      <c r="B12" s="1" t="s">
        <v>227</v>
      </c>
      <c r="C12" s="1" t="s">
        <v>18</v>
      </c>
      <c r="D12" s="1" t="s">
        <v>221</v>
      </c>
      <c r="E12" s="2" t="s">
        <v>10</v>
      </c>
      <c r="F12" s="2">
        <v>0</v>
      </c>
      <c r="G12" s="2">
        <v>0</v>
      </c>
      <c r="H12" s="5" t="s">
        <v>116</v>
      </c>
    </row>
    <row r="13" spans="2:8" ht="14.25">
      <c r="B13" s="1" t="s">
        <v>228</v>
      </c>
      <c r="C13" s="1" t="s">
        <v>18</v>
      </c>
      <c r="D13" s="1" t="s">
        <v>213</v>
      </c>
      <c r="E13" s="2" t="s">
        <v>10</v>
      </c>
      <c r="F13" s="2">
        <v>0</v>
      </c>
      <c r="G13" s="2">
        <v>3</v>
      </c>
      <c r="H13" s="1" t="s">
        <v>115</v>
      </c>
    </row>
    <row r="14" spans="2:8" ht="14.25">
      <c r="B14" s="1" t="s">
        <v>156</v>
      </c>
      <c r="C14" s="1" t="s">
        <v>18</v>
      </c>
      <c r="D14" s="1" t="s">
        <v>157</v>
      </c>
      <c r="E14" s="2" t="s">
        <v>10</v>
      </c>
      <c r="F14" s="2">
        <v>0</v>
      </c>
      <c r="G14" s="2">
        <v>2</v>
      </c>
      <c r="H14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0.9921875" style="0" customWidth="1"/>
    <col min="2" max="2" width="11.00390625" style="0" bestFit="1" customWidth="1"/>
    <col min="3" max="3" width="45.00390625" style="0" bestFit="1" customWidth="1"/>
    <col min="4" max="4" width="39.140625" style="0" bestFit="1" customWidth="1"/>
    <col min="7" max="7" width="14.7109375" style="0" bestFit="1" customWidth="1"/>
    <col min="8" max="8" width="11.7109375" style="0" customWidth="1"/>
  </cols>
  <sheetData>
    <row r="1" ht="6" customHeight="1"/>
    <row r="2" spans="2:8" ht="31.5" customHeight="1">
      <c r="B2" s="8" t="s">
        <v>23</v>
      </c>
      <c r="C2" s="8" t="s">
        <v>24</v>
      </c>
      <c r="D2" s="8" t="s">
        <v>25</v>
      </c>
      <c r="E2" s="3" t="s">
        <v>26</v>
      </c>
      <c r="F2" s="3" t="s">
        <v>27</v>
      </c>
      <c r="G2" s="8" t="s">
        <v>28</v>
      </c>
      <c r="H2" s="8" t="s">
        <v>114</v>
      </c>
    </row>
    <row r="3" spans="2:8" ht="14.25">
      <c r="B3" s="1" t="s">
        <v>229</v>
      </c>
      <c r="C3" s="1" t="s">
        <v>230</v>
      </c>
      <c r="D3" s="1" t="s">
        <v>231</v>
      </c>
      <c r="E3" s="2" t="s">
        <v>3</v>
      </c>
      <c r="F3" s="2">
        <v>0</v>
      </c>
      <c r="G3" s="2">
        <v>4</v>
      </c>
      <c r="H3" s="1" t="s">
        <v>115</v>
      </c>
    </row>
    <row r="4" spans="2:8" ht="14.25">
      <c r="B4" s="1" t="s">
        <v>232</v>
      </c>
      <c r="C4" s="1" t="s">
        <v>233</v>
      </c>
      <c r="D4" s="1" t="s">
        <v>234</v>
      </c>
      <c r="E4" s="2" t="s">
        <v>3</v>
      </c>
      <c r="F4" s="2">
        <v>0</v>
      </c>
      <c r="G4" s="2">
        <v>3</v>
      </c>
      <c r="H4" s="1" t="s">
        <v>115</v>
      </c>
    </row>
    <row r="5" spans="2:8" ht="14.25">
      <c r="B5" s="1" t="s">
        <v>235</v>
      </c>
      <c r="C5" s="1" t="s">
        <v>236</v>
      </c>
      <c r="D5" s="1" t="s">
        <v>237</v>
      </c>
      <c r="E5" s="2" t="s">
        <v>3</v>
      </c>
      <c r="F5" s="2">
        <v>0</v>
      </c>
      <c r="G5" s="2">
        <v>1</v>
      </c>
      <c r="H5" s="1" t="s">
        <v>115</v>
      </c>
    </row>
    <row r="6" spans="2:8" ht="14.25">
      <c r="B6" s="1" t="s">
        <v>238</v>
      </c>
      <c r="C6" s="1" t="s">
        <v>239</v>
      </c>
      <c r="D6" s="1" t="s">
        <v>240</v>
      </c>
      <c r="E6" s="2" t="s">
        <v>3</v>
      </c>
      <c r="F6" s="2">
        <v>0</v>
      </c>
      <c r="G6" s="2">
        <v>1</v>
      </c>
      <c r="H6" s="1" t="s">
        <v>115</v>
      </c>
    </row>
    <row r="7" spans="2:8" ht="14.25">
      <c r="B7" s="1" t="s">
        <v>241</v>
      </c>
      <c r="C7" s="1" t="s">
        <v>242</v>
      </c>
      <c r="D7" s="1"/>
      <c r="E7" s="2" t="s">
        <v>3</v>
      </c>
      <c r="F7" s="2">
        <v>0</v>
      </c>
      <c r="G7" s="2">
        <v>0</v>
      </c>
      <c r="H7" s="5" t="s">
        <v>116</v>
      </c>
    </row>
    <row r="8" spans="2:8" ht="14.25">
      <c r="B8" s="1" t="s">
        <v>243</v>
      </c>
      <c r="C8" s="1" t="s">
        <v>244</v>
      </c>
      <c r="D8" s="1" t="s">
        <v>237</v>
      </c>
      <c r="E8" s="2" t="s">
        <v>3</v>
      </c>
      <c r="F8" s="2">
        <v>0</v>
      </c>
      <c r="G8" s="2">
        <v>1</v>
      </c>
      <c r="H8" s="1" t="s">
        <v>115</v>
      </c>
    </row>
    <row r="9" spans="2:8" ht="14.25">
      <c r="B9" s="1" t="s">
        <v>245</v>
      </c>
      <c r="C9" s="1" t="s">
        <v>246</v>
      </c>
      <c r="D9" s="1" t="s">
        <v>240</v>
      </c>
      <c r="E9" s="2" t="s">
        <v>3</v>
      </c>
      <c r="F9" s="2">
        <v>0</v>
      </c>
      <c r="G9" s="2">
        <v>4</v>
      </c>
      <c r="H9" s="1" t="s">
        <v>115</v>
      </c>
    </row>
    <row r="10" spans="2:8" ht="14.25">
      <c r="B10" s="1" t="s">
        <v>247</v>
      </c>
      <c r="C10" s="1" t="s">
        <v>248</v>
      </c>
      <c r="D10" s="1" t="s">
        <v>234</v>
      </c>
      <c r="E10" s="2" t="s">
        <v>3</v>
      </c>
      <c r="F10" s="2">
        <v>0</v>
      </c>
      <c r="G10" s="2">
        <v>3</v>
      </c>
      <c r="H10" s="1" t="s">
        <v>115</v>
      </c>
    </row>
    <row r="11" spans="2:8" ht="14.25">
      <c r="B11" s="1" t="s">
        <v>249</v>
      </c>
      <c r="C11" s="1" t="s">
        <v>135</v>
      </c>
      <c r="D11" s="1" t="s">
        <v>250</v>
      </c>
      <c r="E11" s="2" t="s">
        <v>10</v>
      </c>
      <c r="F11" s="2">
        <v>0</v>
      </c>
      <c r="G11" s="2">
        <v>5</v>
      </c>
      <c r="H11" s="1" t="s">
        <v>115</v>
      </c>
    </row>
    <row r="12" spans="2:8" ht="14.25">
      <c r="B12" s="1" t="s">
        <v>251</v>
      </c>
      <c r="C12" s="1" t="s">
        <v>252</v>
      </c>
      <c r="D12" s="1" t="s">
        <v>253</v>
      </c>
      <c r="E12" s="2" t="s">
        <v>3</v>
      </c>
      <c r="F12" s="2">
        <v>0</v>
      </c>
      <c r="G12" s="2">
        <v>1</v>
      </c>
      <c r="H12" s="1" t="s">
        <v>115</v>
      </c>
    </row>
    <row r="13" spans="2:8" ht="14.25">
      <c r="B13" s="1" t="s">
        <v>254</v>
      </c>
      <c r="C13" s="1" t="s">
        <v>255</v>
      </c>
      <c r="D13" s="1" t="s">
        <v>256</v>
      </c>
      <c r="E13" s="2" t="s">
        <v>3</v>
      </c>
      <c r="F13" s="2">
        <v>0</v>
      </c>
      <c r="G13" s="2">
        <v>1</v>
      </c>
      <c r="H13" s="1" t="s">
        <v>115</v>
      </c>
    </row>
    <row r="14" spans="2:8" ht="14.25">
      <c r="B14" s="1" t="s">
        <v>257</v>
      </c>
      <c r="C14" s="1" t="s">
        <v>258</v>
      </c>
      <c r="D14" s="1" t="s">
        <v>256</v>
      </c>
      <c r="E14" s="2" t="s">
        <v>3</v>
      </c>
      <c r="F14" s="2">
        <v>0</v>
      </c>
      <c r="G14" s="2">
        <v>1</v>
      </c>
      <c r="H14" s="1" t="s">
        <v>115</v>
      </c>
    </row>
    <row r="15" spans="2:8" ht="14.25">
      <c r="B15" s="1" t="s">
        <v>259</v>
      </c>
      <c r="C15" s="1" t="s">
        <v>18</v>
      </c>
      <c r="D15" s="1" t="s">
        <v>231</v>
      </c>
      <c r="E15" s="2" t="s">
        <v>10</v>
      </c>
      <c r="F15" s="2">
        <v>0</v>
      </c>
      <c r="G15" s="2">
        <v>6</v>
      </c>
      <c r="H15" s="1" t="s">
        <v>115</v>
      </c>
    </row>
    <row r="16" spans="2:8" ht="14.25">
      <c r="B16" s="1" t="s">
        <v>260</v>
      </c>
      <c r="C16" s="1" t="s">
        <v>18</v>
      </c>
      <c r="D16" s="1" t="s">
        <v>234</v>
      </c>
      <c r="E16" s="2" t="s">
        <v>10</v>
      </c>
      <c r="F16" s="2">
        <v>0</v>
      </c>
      <c r="G16" s="2">
        <v>5</v>
      </c>
      <c r="H16" s="1" t="s">
        <v>115</v>
      </c>
    </row>
    <row r="17" spans="2:8" ht="14.25">
      <c r="B17" s="1" t="s">
        <v>261</v>
      </c>
      <c r="C17" s="1" t="s">
        <v>18</v>
      </c>
      <c r="D17" s="1" t="s">
        <v>256</v>
      </c>
      <c r="E17" s="2" t="s">
        <v>10</v>
      </c>
      <c r="F17" s="2">
        <v>0</v>
      </c>
      <c r="G17" s="2">
        <v>4</v>
      </c>
      <c r="H17" s="1" t="s">
        <v>115</v>
      </c>
    </row>
    <row r="18" spans="2:8" ht="14.25">
      <c r="B18" s="1" t="s">
        <v>262</v>
      </c>
      <c r="C18" s="1" t="s">
        <v>18</v>
      </c>
      <c r="D18" s="1" t="s">
        <v>253</v>
      </c>
      <c r="E18" s="2" t="s">
        <v>10</v>
      </c>
      <c r="F18" s="2">
        <v>0</v>
      </c>
      <c r="G18" s="2">
        <v>2</v>
      </c>
      <c r="H18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0.85546875" style="0" customWidth="1"/>
    <col min="2" max="2" width="11.00390625" style="0" bestFit="1" customWidth="1"/>
    <col min="3" max="3" width="50.00390625" style="0" bestFit="1" customWidth="1"/>
    <col min="4" max="4" width="39.140625" style="0" bestFit="1" customWidth="1"/>
    <col min="7" max="7" width="14.7109375" style="0" bestFit="1" customWidth="1"/>
    <col min="8" max="8" width="11.421875" style="0" customWidth="1"/>
  </cols>
  <sheetData>
    <row r="1" ht="2.25" customHeight="1"/>
    <row r="2" spans="2:8" ht="22.5" customHeight="1">
      <c r="B2" s="10" t="s">
        <v>23</v>
      </c>
      <c r="C2" s="10" t="s">
        <v>24</v>
      </c>
      <c r="D2" s="10" t="s">
        <v>25</v>
      </c>
      <c r="E2" s="10" t="s">
        <v>26</v>
      </c>
      <c r="F2" s="10" t="s">
        <v>27</v>
      </c>
      <c r="G2" s="10" t="s">
        <v>28</v>
      </c>
      <c r="H2" s="10" t="s">
        <v>114</v>
      </c>
    </row>
    <row r="3" spans="2:8" ht="14.25">
      <c r="B3" s="1" t="s">
        <v>263</v>
      </c>
      <c r="C3" s="1" t="s">
        <v>264</v>
      </c>
      <c r="D3" s="1" t="s">
        <v>265</v>
      </c>
      <c r="E3" s="2" t="s">
        <v>3</v>
      </c>
      <c r="F3" s="2">
        <v>0</v>
      </c>
      <c r="G3" s="2">
        <v>12</v>
      </c>
      <c r="H3" s="1" t="s">
        <v>115</v>
      </c>
    </row>
    <row r="4" spans="2:8" ht="14.25">
      <c r="B4" s="1" t="s">
        <v>266</v>
      </c>
      <c r="C4" s="1" t="s">
        <v>267</v>
      </c>
      <c r="D4" s="1" t="s">
        <v>268</v>
      </c>
      <c r="E4" s="2" t="s">
        <v>3</v>
      </c>
      <c r="F4" s="2">
        <v>0</v>
      </c>
      <c r="G4" s="2">
        <v>9</v>
      </c>
      <c r="H4" s="1" t="s">
        <v>115</v>
      </c>
    </row>
    <row r="5" spans="2:8" ht="14.25">
      <c r="B5" s="1" t="s">
        <v>269</v>
      </c>
      <c r="C5" s="1" t="s">
        <v>270</v>
      </c>
      <c r="D5" s="1" t="s">
        <v>271</v>
      </c>
      <c r="E5" s="2" t="s">
        <v>10</v>
      </c>
      <c r="F5" s="2">
        <v>0</v>
      </c>
      <c r="G5" s="2">
        <v>13</v>
      </c>
      <c r="H5" s="1" t="s">
        <v>115</v>
      </c>
    </row>
    <row r="6" spans="2:8" ht="14.25">
      <c r="B6" s="1" t="s">
        <v>272</v>
      </c>
      <c r="C6" s="1" t="s">
        <v>273</v>
      </c>
      <c r="D6" s="1" t="s">
        <v>274</v>
      </c>
      <c r="E6" s="2" t="s">
        <v>3</v>
      </c>
      <c r="F6" s="2">
        <v>0</v>
      </c>
      <c r="G6" s="2">
        <v>7</v>
      </c>
      <c r="H6" s="1" t="s">
        <v>115</v>
      </c>
    </row>
    <row r="7" spans="2:8" ht="14.25">
      <c r="B7" s="1" t="s">
        <v>275</v>
      </c>
      <c r="C7" s="1" t="s">
        <v>276</v>
      </c>
      <c r="D7" s="1" t="s">
        <v>271</v>
      </c>
      <c r="E7" s="2" t="s">
        <v>3</v>
      </c>
      <c r="F7" s="2">
        <v>0</v>
      </c>
      <c r="G7" s="2">
        <v>9</v>
      </c>
      <c r="H7" s="1" t="s">
        <v>115</v>
      </c>
    </row>
    <row r="8" spans="2:8" ht="14.25">
      <c r="B8" s="1" t="s">
        <v>277</v>
      </c>
      <c r="C8" s="1" t="s">
        <v>278</v>
      </c>
      <c r="D8" s="1" t="s">
        <v>279</v>
      </c>
      <c r="E8" s="2" t="s">
        <v>3</v>
      </c>
      <c r="F8" s="2">
        <v>0</v>
      </c>
      <c r="G8" s="2">
        <v>6</v>
      </c>
      <c r="H8" s="1" t="s">
        <v>115</v>
      </c>
    </row>
    <row r="9" spans="2:8" ht="14.25">
      <c r="B9" s="1" t="s">
        <v>280</v>
      </c>
      <c r="C9" s="1" t="s">
        <v>83</v>
      </c>
      <c r="D9" s="1" t="s">
        <v>281</v>
      </c>
      <c r="E9" s="2" t="s">
        <v>10</v>
      </c>
      <c r="F9" s="2">
        <v>0</v>
      </c>
      <c r="G9" s="2">
        <v>14</v>
      </c>
      <c r="H9" s="1" t="s">
        <v>115</v>
      </c>
    </row>
    <row r="10" spans="2:8" ht="14.25">
      <c r="B10" s="1" t="s">
        <v>282</v>
      </c>
      <c r="C10" s="1" t="s">
        <v>18</v>
      </c>
      <c r="D10" s="1" t="s">
        <v>265</v>
      </c>
      <c r="E10" s="2" t="s">
        <v>10</v>
      </c>
      <c r="F10" s="2">
        <v>0</v>
      </c>
      <c r="G10" s="2">
        <v>8</v>
      </c>
      <c r="H10" s="1" t="s">
        <v>115</v>
      </c>
    </row>
    <row r="11" spans="2:8" ht="14.25">
      <c r="B11" s="1" t="s">
        <v>283</v>
      </c>
      <c r="C11" s="1" t="s">
        <v>18</v>
      </c>
      <c r="D11" s="1" t="s">
        <v>281</v>
      </c>
      <c r="E11" s="2" t="s">
        <v>10</v>
      </c>
      <c r="F11" s="2">
        <v>0</v>
      </c>
      <c r="G11" s="2">
        <v>0</v>
      </c>
      <c r="H11" s="9" t="s">
        <v>116</v>
      </c>
    </row>
    <row r="12" spans="2:8" ht="14.25">
      <c r="B12" s="1" t="s">
        <v>284</v>
      </c>
      <c r="C12" s="1" t="s">
        <v>18</v>
      </c>
      <c r="D12" s="1" t="s">
        <v>268</v>
      </c>
      <c r="E12" s="2" t="s">
        <v>10</v>
      </c>
      <c r="F12" s="2">
        <v>0</v>
      </c>
      <c r="G12" s="2">
        <v>5</v>
      </c>
      <c r="H12" s="1" t="s">
        <v>115</v>
      </c>
    </row>
    <row r="13" spans="2:8" ht="14.25">
      <c r="B13" s="1" t="s">
        <v>285</v>
      </c>
      <c r="C13" s="1" t="s">
        <v>18</v>
      </c>
      <c r="D13" s="1" t="s">
        <v>279</v>
      </c>
      <c r="E13" s="2" t="s">
        <v>10</v>
      </c>
      <c r="F13" s="2">
        <v>0</v>
      </c>
      <c r="G13" s="2">
        <v>5</v>
      </c>
      <c r="H13" s="1" t="s">
        <v>115</v>
      </c>
    </row>
    <row r="14" spans="2:8" ht="14.25">
      <c r="B14" s="1" t="s">
        <v>286</v>
      </c>
      <c r="C14" s="1" t="s">
        <v>18</v>
      </c>
      <c r="D14" s="1" t="s">
        <v>274</v>
      </c>
      <c r="E14" s="2" t="s">
        <v>10</v>
      </c>
      <c r="F14" s="2">
        <v>0</v>
      </c>
      <c r="G14" s="2">
        <v>5</v>
      </c>
      <c r="H14" s="1" t="s">
        <v>115</v>
      </c>
    </row>
    <row r="15" spans="2:8" ht="14.25">
      <c r="B15" s="1" t="s">
        <v>287</v>
      </c>
      <c r="C15" s="1" t="s">
        <v>18</v>
      </c>
      <c r="D15" s="1" t="s">
        <v>271</v>
      </c>
      <c r="E15" s="2" t="s">
        <v>10</v>
      </c>
      <c r="F15" s="2">
        <v>0</v>
      </c>
      <c r="G15" s="2">
        <v>1</v>
      </c>
      <c r="H15" s="1" t="s">
        <v>115</v>
      </c>
    </row>
    <row r="16" spans="2:8" ht="14.25">
      <c r="B16" s="1" t="s">
        <v>288</v>
      </c>
      <c r="C16" s="1" t="s">
        <v>18</v>
      </c>
      <c r="D16" s="1" t="s">
        <v>289</v>
      </c>
      <c r="E16" s="2" t="s">
        <v>10</v>
      </c>
      <c r="F16" s="2">
        <v>0</v>
      </c>
      <c r="G16" s="2">
        <v>1</v>
      </c>
      <c r="H16" s="1" t="s">
        <v>115</v>
      </c>
    </row>
    <row r="17" spans="2:8" ht="14.25">
      <c r="B17" s="1" t="s">
        <v>290</v>
      </c>
      <c r="C17" s="1" t="s">
        <v>18</v>
      </c>
      <c r="D17" s="1" t="s">
        <v>291</v>
      </c>
      <c r="E17" s="2" t="s">
        <v>10</v>
      </c>
      <c r="F17" s="2">
        <v>0</v>
      </c>
      <c r="G17" s="2">
        <v>1</v>
      </c>
      <c r="H17" s="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2015-10-05T13:14:54Z</dcterms:modified>
  <cp:category/>
  <cp:version/>
  <cp:contentType/>
  <cp:contentStatus/>
</cp:coreProperties>
</file>