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0" activeTab="14"/>
  </bookViews>
  <sheets>
    <sheet name="ALMAN DİLİ VE EDEBİYATI DR" sheetId="1" r:id="rId1"/>
    <sheet name="ÇEKO DR" sheetId="3" r:id="rId2"/>
    <sheet name="ÇEVİRİBİLİM DR" sheetId="4" r:id="rId3"/>
    <sheet name="FELSEFE DR" sheetId="5" r:id="rId4"/>
    <sheet name="FELSEFE VE DİN BİLİMLERİ DR" sheetId="6" r:id="rId5"/>
    <sheet name="İKTİSAT DR" sheetId="7" r:id="rId6"/>
    <sheet name="İLETİŞİM BİLİMLERİ DR" sheetId="8" r:id="rId7"/>
    <sheet name="İSLAM TARİHİ VE SANATLARI DR" sheetId="9" r:id="rId8"/>
    <sheet name="MALİYE DR" sheetId="11" r:id="rId9"/>
    <sheet name="RESİM SY" sheetId="13" r:id="rId10"/>
    <sheet name="SANAT TARİHİ DR" sheetId="14" r:id="rId11"/>
    <sheet name="SİYASET BİLİMİ VE KAMU YÖNT. DR" sheetId="15" r:id="rId12"/>
    <sheet name="SOSYOLOJİ DR" sheetId="16" r:id="rId13"/>
    <sheet name="TARİH DR" sheetId="17" r:id="rId14"/>
    <sheet name="TEMEL İSLAM BİLİMLERİ DR" sheetId="18" r:id="rId15"/>
    <sheet name="TÜRK DİLİ VE EDEBİYATI DR" sheetId="20" r:id="rId16"/>
    <sheet name="ULUSLARARASI İLİŞKİLER DR" sheetId="21" r:id="rId17"/>
  </sheets>
  <calcPr calcId="152511"/>
</workbook>
</file>

<file path=xl/calcChain.xml><?xml version="1.0" encoding="utf-8"?>
<calcChain xmlns="http://schemas.openxmlformats.org/spreadsheetml/2006/main">
  <c r="H7" i="1" l="1"/>
  <c r="H5" i="1"/>
  <c r="H3" i="1"/>
  <c r="H2" i="1"/>
  <c r="H4" i="6" l="1"/>
  <c r="H7" i="6"/>
  <c r="H11" i="6"/>
  <c r="H12" i="6"/>
  <c r="H13" i="6"/>
  <c r="H6" i="1"/>
  <c r="H10" i="1"/>
  <c r="H11" i="1"/>
  <c r="H12" i="1"/>
  <c r="H9" i="1" l="1"/>
  <c r="H8" i="1"/>
  <c r="H4" i="1"/>
</calcChain>
</file>

<file path=xl/sharedStrings.xml><?xml version="1.0" encoding="utf-8"?>
<sst xmlns="http://schemas.openxmlformats.org/spreadsheetml/2006/main" count="1786" uniqueCount="571">
  <si>
    <t>ADE 603</t>
  </si>
  <si>
    <t>S</t>
  </si>
  <si>
    <t>ADE 605</t>
  </si>
  <si>
    <t>Prof.Dr. ARİF ÜNAL</t>
  </si>
  <si>
    <t>ADE 615</t>
  </si>
  <si>
    <t>Prof.Dr. MUHARREM TOSUN</t>
  </si>
  <si>
    <t>Z</t>
  </si>
  <si>
    <t>ADE 901</t>
  </si>
  <si>
    <t>ADE 902</t>
  </si>
  <si>
    <t>ADE 903</t>
  </si>
  <si>
    <t>ADE 904</t>
  </si>
  <si>
    <t>ADE 905</t>
  </si>
  <si>
    <t>Ders Kodu</t>
  </si>
  <si>
    <t>Ders Adı</t>
  </si>
  <si>
    <t>Öğretim Elemanı</t>
  </si>
  <si>
    <t>Z/S</t>
  </si>
  <si>
    <t>Durumu</t>
  </si>
  <si>
    <t xml:space="preserve"> </t>
  </si>
  <si>
    <t>AÇILDI</t>
  </si>
  <si>
    <t>Limit</t>
  </si>
  <si>
    <t>Öğrenci Sayısı</t>
  </si>
  <si>
    <t>CEK 601</t>
  </si>
  <si>
    <t>Doç.Dr. ABDURRAHMAN BENLİ</t>
  </si>
  <si>
    <t>Prof.Dr. ADEM UĞUR</t>
  </si>
  <si>
    <t>CEK 611</t>
  </si>
  <si>
    <t>CEK 617</t>
  </si>
  <si>
    <t>Doç.Dr. MUSTAFA ÇAĞLAR ÖZDEMİR</t>
  </si>
  <si>
    <t>CEK 619</t>
  </si>
  <si>
    <t>Prof.Dr. YILMAZ ÖZKAN</t>
  </si>
  <si>
    <t>CEK 901</t>
  </si>
  <si>
    <t>CEK 902</t>
  </si>
  <si>
    <t>CEK 903</t>
  </si>
  <si>
    <t>CEK 904</t>
  </si>
  <si>
    <t>Doç.Dr. FATMA FİDAN</t>
  </si>
  <si>
    <t>CEK 905</t>
  </si>
  <si>
    <t>Doç.Dr. EMEL İSLAMOĞLU</t>
  </si>
  <si>
    <t>CEK 906</t>
  </si>
  <si>
    <t>CEK 907</t>
  </si>
  <si>
    <t>CEK 908</t>
  </si>
  <si>
    <t>CEK 909</t>
  </si>
  <si>
    <t>CEK 910</t>
  </si>
  <si>
    <t>CEK 911</t>
  </si>
  <si>
    <t>CEK 912</t>
  </si>
  <si>
    <t>Doç.Dr. TUNCAY YILMAZ</t>
  </si>
  <si>
    <t>CEV 603</t>
  </si>
  <si>
    <t>CEV 605</t>
  </si>
  <si>
    <t>Doç.Dr. HÜSEYİN ERSOY</t>
  </si>
  <si>
    <t>CEV 611</t>
  </si>
  <si>
    <t>CEV 615</t>
  </si>
  <si>
    <t>CEV 901</t>
  </si>
  <si>
    <t>Prof.Dr. ŞEREF ATEŞ</t>
  </si>
  <si>
    <t>CEV 902</t>
  </si>
  <si>
    <t>CEV 903</t>
  </si>
  <si>
    <t>CEV 904</t>
  </si>
  <si>
    <t>FEL 901</t>
  </si>
  <si>
    <t>Prof.Dr. RAHMİ KARAKUŞ</t>
  </si>
  <si>
    <t>FEL 903</t>
  </si>
  <si>
    <t>Doç.Dr. İBRAHİM SAFA DAŞKAYA</t>
  </si>
  <si>
    <t>FDB 602</t>
  </si>
  <si>
    <t>FDB 901</t>
  </si>
  <si>
    <t>FDB 902</t>
  </si>
  <si>
    <t>FDB 903</t>
  </si>
  <si>
    <t>FDB 904</t>
  </si>
  <si>
    <t>Prof.Dr. FUAT AYDIN</t>
  </si>
  <si>
    <t>FDB 905</t>
  </si>
  <si>
    <t>Prof.Dr. ABDULVAHİT İMAMOĞLU</t>
  </si>
  <si>
    <t>FDB 906</t>
  </si>
  <si>
    <t>Prof.Dr. ATİLLA ARKAN</t>
  </si>
  <si>
    <t>FDI 601</t>
  </si>
  <si>
    <t>FDP 603</t>
  </si>
  <si>
    <t>FDT 603</t>
  </si>
  <si>
    <t>IKT 621</t>
  </si>
  <si>
    <t>Doç.Dr. ALİ KABASAKAL</t>
  </si>
  <si>
    <t>IKT 623</t>
  </si>
  <si>
    <t>Prof.Dr. AZİZ KUTLAR</t>
  </si>
  <si>
    <t>IKT 633</t>
  </si>
  <si>
    <t>IKT 651</t>
  </si>
  <si>
    <t>Prof.Dr. FUAT SEKMEN</t>
  </si>
  <si>
    <t>Doç.Dr. SELİM İNANÇLI</t>
  </si>
  <si>
    <t>IKT 901</t>
  </si>
  <si>
    <t>Prof.Dr. EKREM GÜL</t>
  </si>
  <si>
    <t>IKT 902</t>
  </si>
  <si>
    <t>IKT 903</t>
  </si>
  <si>
    <t>Doç.Dr. MUSTAFA ÇALIŞIR</t>
  </si>
  <si>
    <t>IKT 904</t>
  </si>
  <si>
    <t>IKT 905</t>
  </si>
  <si>
    <t>IKT 906</t>
  </si>
  <si>
    <t>IKT 907</t>
  </si>
  <si>
    <t>IKT 908</t>
  </si>
  <si>
    <t>Prof.Dr. MUSTAFA AKAL</t>
  </si>
  <si>
    <t>IKT 909</t>
  </si>
  <si>
    <t>IKT 911</t>
  </si>
  <si>
    <t>Prof.Dr. MUSTAFA KEMAL AYDIN</t>
  </si>
  <si>
    <t>IKT 912</t>
  </si>
  <si>
    <t>Prof.Dr. AYTEKİN İŞMAN</t>
  </si>
  <si>
    <t>ILB 601</t>
  </si>
  <si>
    <t>Prof.Dr. METİN IŞIK</t>
  </si>
  <si>
    <t>ILB 613</t>
  </si>
  <si>
    <t>ILB 615</t>
  </si>
  <si>
    <t>ILB 901</t>
  </si>
  <si>
    <t>ILB 902</t>
  </si>
  <si>
    <t>ITS 601</t>
  </si>
  <si>
    <t>Prof.Dr. LEVENT ÖZTÜRK</t>
  </si>
  <si>
    <t>ITS 605</t>
  </si>
  <si>
    <t>Prof.Dr. AYŞE ÜSTÜN</t>
  </si>
  <si>
    <t>ITS 901</t>
  </si>
  <si>
    <t>ITS 902</t>
  </si>
  <si>
    <t>ITS 903</t>
  </si>
  <si>
    <t>MLY 603</t>
  </si>
  <si>
    <t>MLY 605</t>
  </si>
  <si>
    <t>MLY 617</t>
  </si>
  <si>
    <t>Doç.Dr. FATİH YARDIMCIOĞLU</t>
  </si>
  <si>
    <t>MLY 901</t>
  </si>
  <si>
    <t>Prof.Dr. FATİH SAVAŞAN</t>
  </si>
  <si>
    <t>MLY 902</t>
  </si>
  <si>
    <t>MLY 903</t>
  </si>
  <si>
    <t>Doç.Dr. MEHMET EMİN ALTUNDEMİR</t>
  </si>
  <si>
    <t>MLY 904</t>
  </si>
  <si>
    <t>MLY 905</t>
  </si>
  <si>
    <t>MLY 906</t>
  </si>
  <si>
    <t>RES 605</t>
  </si>
  <si>
    <t>Prof. FÜSUN ÇAĞLAYAN</t>
  </si>
  <si>
    <t>RES 607</t>
  </si>
  <si>
    <t>RES 609</t>
  </si>
  <si>
    <t>RES 611</t>
  </si>
  <si>
    <t>Prof.Dr. BESİM FATİH DELLALOĞLU</t>
  </si>
  <si>
    <t>RES 621</t>
  </si>
  <si>
    <t>RES 623</t>
  </si>
  <si>
    <t>RES 902</t>
  </si>
  <si>
    <t>RES 903</t>
  </si>
  <si>
    <t>Doç. ŞİVE NEŞE BAYDAR</t>
  </si>
  <si>
    <t>RES 904</t>
  </si>
  <si>
    <t>RES 905</t>
  </si>
  <si>
    <t>RES 906</t>
  </si>
  <si>
    <t>Prof.Dr. DAVUT DURSUN</t>
  </si>
  <si>
    <t>Doç.Dr. ZEYNEL ABİDİN KILINÇ</t>
  </si>
  <si>
    <t>Prof.Dr. MUSA EKEN</t>
  </si>
  <si>
    <t>Doç.Dr. İRFAN HAŞLAK</t>
  </si>
  <si>
    <t>Prof.Dr. HAMZA AL</t>
  </si>
  <si>
    <t>Doç.Dr. BÜNYAMİN BEZCİ</t>
  </si>
  <si>
    <t>Prof.Dr. HALİL İBRAHİM AYDINLI</t>
  </si>
  <si>
    <t>Doç.Dr. FERRUH TUZCUOĞLU</t>
  </si>
  <si>
    <t>Prof.Dr. HACI MUSA TAŞDELEN</t>
  </si>
  <si>
    <t>SOS 603</t>
  </si>
  <si>
    <t>Prof.Dr. MEHMET TAYFUN AMMAN</t>
  </si>
  <si>
    <t>SOS 619</t>
  </si>
  <si>
    <t>SOS 633</t>
  </si>
  <si>
    <t>Doç.Dr. ALİ ARSLAN</t>
  </si>
  <si>
    <t>SOS 902</t>
  </si>
  <si>
    <t>SOS 903</t>
  </si>
  <si>
    <t>SOS 904</t>
  </si>
  <si>
    <t>SOS 905</t>
  </si>
  <si>
    <t>SOS 906</t>
  </si>
  <si>
    <t>Doç.Dr. OSMAN ÖZKUL</t>
  </si>
  <si>
    <t>SOS 907</t>
  </si>
  <si>
    <t>SOS 908</t>
  </si>
  <si>
    <t>SOS 909</t>
  </si>
  <si>
    <t>SOS 910</t>
  </si>
  <si>
    <t>TAR 605</t>
  </si>
  <si>
    <t>Doç.Dr. MUHAMMED BİLAL ÇELİK</t>
  </si>
  <si>
    <t>TAR 611</t>
  </si>
  <si>
    <t>Prof.Dr. HALUK SELVİ</t>
  </si>
  <si>
    <t>TAR 615</t>
  </si>
  <si>
    <t>Prof.Dr. ENİS ŞAHİN</t>
  </si>
  <si>
    <t>Prof.Dr. YÜCEL ÖZTÜRK</t>
  </si>
  <si>
    <t>TAR 643</t>
  </si>
  <si>
    <t>Prof.Dr. ARİF BİLGİN</t>
  </si>
  <si>
    <t>TAR 649</t>
  </si>
  <si>
    <t>TAR 901</t>
  </si>
  <si>
    <t>TAR 902</t>
  </si>
  <si>
    <t>TAR 903</t>
  </si>
  <si>
    <t>TAR 904</t>
  </si>
  <si>
    <t>TAR 905</t>
  </si>
  <si>
    <t>TAR 906</t>
  </si>
  <si>
    <t>TAR 907</t>
  </si>
  <si>
    <t>TAR 908</t>
  </si>
  <si>
    <t>TAR 909</t>
  </si>
  <si>
    <t>TAR 910</t>
  </si>
  <si>
    <t>TAR 911</t>
  </si>
  <si>
    <t>TAR 912</t>
  </si>
  <si>
    <t>TAR 915</t>
  </si>
  <si>
    <t>TAR 916</t>
  </si>
  <si>
    <t>TAR 917</t>
  </si>
  <si>
    <t>TAR 918</t>
  </si>
  <si>
    <t>TAR 919</t>
  </si>
  <si>
    <t>TAR 920</t>
  </si>
  <si>
    <t>Prof.Dr. HACI MEHMET GÜNAY</t>
  </si>
  <si>
    <t>Doç.Dr. OSMAN GÜMAN</t>
  </si>
  <si>
    <t>Doç.Dr. SONER DUMAN</t>
  </si>
  <si>
    <t>ISH 609</t>
  </si>
  <si>
    <t>ISH 611</t>
  </si>
  <si>
    <t>KLM 604</t>
  </si>
  <si>
    <t>Prof.Dr. RAMAZAN BİÇER</t>
  </si>
  <si>
    <t>TIB 601</t>
  </si>
  <si>
    <t>TIB 901</t>
  </si>
  <si>
    <t>Prof.Dr. ABDULLAH AYDINLI</t>
  </si>
  <si>
    <t>TIB 902</t>
  </si>
  <si>
    <t>TIB 903</t>
  </si>
  <si>
    <t>TIB 904</t>
  </si>
  <si>
    <t>TIB 905</t>
  </si>
  <si>
    <t>TIB 906</t>
  </si>
  <si>
    <t>TIB 907</t>
  </si>
  <si>
    <t>TIB 909</t>
  </si>
  <si>
    <t>TIB 910</t>
  </si>
  <si>
    <t>TIB 911</t>
  </si>
  <si>
    <t>Doç.Dr. HAYATİ YILMAZ</t>
  </si>
  <si>
    <t>TIB 913</t>
  </si>
  <si>
    <t>TIB 915</t>
  </si>
  <si>
    <t>Doç.Dr. ERDİNÇ AHATLI</t>
  </si>
  <si>
    <t>TIB 916</t>
  </si>
  <si>
    <t>TIB 917</t>
  </si>
  <si>
    <t>Prof.Dr. AHMET BOSTANCI</t>
  </si>
  <si>
    <t>TED 607</t>
  </si>
  <si>
    <t>TED 609</t>
  </si>
  <si>
    <t>Prof.Dr. MEHMET MEHDİ ERGÜZEL</t>
  </si>
  <si>
    <t>TED 611</t>
  </si>
  <si>
    <t>Prof.Dr. ZİKRİ TURAN</t>
  </si>
  <si>
    <t>TED 617</t>
  </si>
  <si>
    <t>Doç.Dr. PAKİ KÜÇÜKER</t>
  </si>
  <si>
    <t>Prof.Dr. BAYRAM ALİ KAYA</t>
  </si>
  <si>
    <t>Prof.Dr. YILMAZ DAŞCIOĞLU</t>
  </si>
  <si>
    <t>TED 681</t>
  </si>
  <si>
    <t>TED 901</t>
  </si>
  <si>
    <t>TED 902</t>
  </si>
  <si>
    <t>TED 903</t>
  </si>
  <si>
    <t>TED 904</t>
  </si>
  <si>
    <t>Doç.Dr. VİLDAN COŞKUN</t>
  </si>
  <si>
    <t>TED 905</t>
  </si>
  <si>
    <t>TED 907</t>
  </si>
  <si>
    <t>TED 909</t>
  </si>
  <si>
    <t>TED 911</t>
  </si>
  <si>
    <t>TED 913</t>
  </si>
  <si>
    <t>TED 915</t>
  </si>
  <si>
    <t>Doç.Dr. OZAN YILMAZ</t>
  </si>
  <si>
    <t>TED 917</t>
  </si>
  <si>
    <t>ULI 601</t>
  </si>
  <si>
    <t>Prof.Dr. EMİN GÜRSES</t>
  </si>
  <si>
    <t>ULI 603</t>
  </si>
  <si>
    <t>Prof.Dr. ERTAN EFEGİL</t>
  </si>
  <si>
    <t>ULI 617</t>
  </si>
  <si>
    <t>Doç.Dr. TUNCAY KARDAŞ</t>
  </si>
  <si>
    <t>ULI 901</t>
  </si>
  <si>
    <t>ULI 902</t>
  </si>
  <si>
    <t>ULI 903</t>
  </si>
  <si>
    <t>ULI 904</t>
  </si>
  <si>
    <t>Doç.Dr. SİBEL AKGÜN</t>
  </si>
  <si>
    <t>ULI 905</t>
  </si>
  <si>
    <t>ULI 906</t>
  </si>
  <si>
    <t>ULI 907</t>
  </si>
  <si>
    <t>ULI 908</t>
  </si>
  <si>
    <t>ULI 909</t>
  </si>
  <si>
    <t>ULI 910</t>
  </si>
  <si>
    <t>Prof.Dr. KEMAL İNAT</t>
  </si>
  <si>
    <t>ULI 911</t>
  </si>
  <si>
    <t>AÇILMADI</t>
  </si>
  <si>
    <t>ULI 912</t>
  </si>
  <si>
    <t>ADE 600</t>
  </si>
  <si>
    <t>SEMİNER (DR) ( A)</t>
  </si>
  <si>
    <t>ADE 601</t>
  </si>
  <si>
    <t>EDEBİYATBİLİM ELEŞTİRİ KURAMLARI ( A)</t>
  </si>
  <si>
    <t>Doç.Dr. CÜNEYT ARSLAN</t>
  </si>
  <si>
    <t>DİLİBİLİM KURAMLARI VE UYGULAMA ALANLARI ( A)</t>
  </si>
  <si>
    <t>Prof.Dr. RECEP AKAY</t>
  </si>
  <si>
    <t>METİNLERLE ÇAĞDAŞ ALMAN EDEBİYATI ( A)</t>
  </si>
  <si>
    <t>ADE 613</t>
  </si>
  <si>
    <t>METİNLERARASI İLİŞKİLER ( A)</t>
  </si>
  <si>
    <t>Doç.Dr. FUNDA KIZILER EMER</t>
  </si>
  <si>
    <t>BİLİMSEL ARAŞTIRMA YÖNTEMLERİ ( A)</t>
  </si>
  <si>
    <t>UZMANLIK ALANI DERSİ ( A)</t>
  </si>
  <si>
    <t>ADE 906</t>
  </si>
  <si>
    <t>Dr.Öğr.Üyesi NURHAN ULUÇ</t>
  </si>
  <si>
    <t>CEK 600</t>
  </si>
  <si>
    <t>KALKINMA VE SOSYAL SİYASET ( A)</t>
  </si>
  <si>
    <t>CEK 605</t>
  </si>
  <si>
    <t>TÜRK ÇALIŞMA HAYATINA GÜNCEL HUKUKİ SORUNLAR ( A)</t>
  </si>
  <si>
    <t>Dr.Öğr.Üyesi SERDAR ORHAN</t>
  </si>
  <si>
    <t>ULUSAL SOSYAL SİYASETİN GÜNCEL SORUNLARI ( A)</t>
  </si>
  <si>
    <t>Doç.Dr. SİNEM YILDIRIMALP</t>
  </si>
  <si>
    <t>CEK 613</t>
  </si>
  <si>
    <t>ÇALIŞMA İLİŞKİLERİNDE TEORİK GELİŞMELER ( A)</t>
  </si>
  <si>
    <t>Doç.Dr. EKREM ERDOĞAN</t>
  </si>
  <si>
    <t>YEŞİL EKONOMİ VE SÜRDÜRÜLEBİLİR SOSYAL POLİTİKA ( A)</t>
  </si>
  <si>
    <t>İLERİ ARAŞTIRMA YÖNTEMLERİ ( A)</t>
  </si>
  <si>
    <t>Dr.Öğr.Üyesi ELVAN OKUTAN</t>
  </si>
  <si>
    <t>Doç.Dr. CİHAN SELEK ÖZ</t>
  </si>
  <si>
    <t>CEV 600</t>
  </si>
  <si>
    <t>Dr.Öğr.Üyesi FİLİZ ŞAN</t>
  </si>
  <si>
    <t>SOSYAL BİLİMLERDE ARAŞTIRMA YÖNTEMLERİ ( A)</t>
  </si>
  <si>
    <t>ÇEVİRİ YETİLERİ ( A)</t>
  </si>
  <si>
    <t>UYGULAMALI DİLBİLİM VE ÇEVİRİ ( A)</t>
  </si>
  <si>
    <t>Doç.Dr. ŞABAN KÖKTÜRK</t>
  </si>
  <si>
    <t>ÇEVİRİ FELSEFESİ ( A)</t>
  </si>
  <si>
    <t>Dr.Öğr.Üyesi AYSEL NURSEN DURDAĞI</t>
  </si>
  <si>
    <t>CEV 617</t>
  </si>
  <si>
    <t>AVRUPA BİRLİĞİ KONSEPTİNDE ÇEVİRİ ÇALIŞMALARI ( A)</t>
  </si>
  <si>
    <t>Prof.Dr. İLYAS ÖZTÜRK</t>
  </si>
  <si>
    <t>CEV 624</t>
  </si>
  <si>
    <t>ÇEVİRİ VE SİYASET ( A)</t>
  </si>
  <si>
    <t>Dr.Öğr.Üyesi MUHAMMED ZAHİT CAN</t>
  </si>
  <si>
    <t>CEV 629</t>
  </si>
  <si>
    <t>ÇEVİRİ EĞİTİMİNDE ÖLÇME VE DEĞERLENDİRME ( A)</t>
  </si>
  <si>
    <t>Dr.Öğr.Üyesi HALİL İBRAHİM BALKUL</t>
  </si>
  <si>
    <t>CEV 905</t>
  </si>
  <si>
    <t>FEL 600</t>
  </si>
  <si>
    <t>FEL 601</t>
  </si>
  <si>
    <t>İLKÇAĞ YUNAN FELSEFESİ ( A)</t>
  </si>
  <si>
    <t>FEL 607</t>
  </si>
  <si>
    <t>20. YÜZYIL FELSEFE METİNLERİ ( A)</t>
  </si>
  <si>
    <t>Doç.Dr. FATMA BERNA YILDIRIM</t>
  </si>
  <si>
    <t>FEL 619</t>
  </si>
  <si>
    <t>ARAŞTIRMA YÖNTEMLERİ ( A)</t>
  </si>
  <si>
    <t>Dr.Öğr.Üyesi TANZER YAKAR</t>
  </si>
  <si>
    <t>Prof.Dr. HÜSEYİN NEJDET ERTUĞ</t>
  </si>
  <si>
    <t>FEL 905</t>
  </si>
  <si>
    <t>FEL 907</t>
  </si>
  <si>
    <t>Dr.Öğr.Üyesi TUFAN ÇÖTOK</t>
  </si>
  <si>
    <t>Dr.Öğr.Üyesi HÜSEYİN AYDOĞAN</t>
  </si>
  <si>
    <t>Prof.Dr. KEMAL BATAK</t>
  </si>
  <si>
    <t>Prof.Dr. SUAT CEBECİ</t>
  </si>
  <si>
    <t>Doç.Dr. MAHMUT ZENGİN</t>
  </si>
  <si>
    <t>FDB 912</t>
  </si>
  <si>
    <t>MUAMMER İSKENDEROĞLU</t>
  </si>
  <si>
    <t>LEİBNİZ METAFİZİĞİ ( A)</t>
  </si>
  <si>
    <t>PSİKOLOJİ EKOLLERİ VE DİN PSİKOLOJİSİ ( A)</t>
  </si>
  <si>
    <t>FDT 602</t>
  </si>
  <si>
    <t>KÜRESELLEŞEN DÜNYADA DİNLERARASI İLİŞKİLER ( A)</t>
  </si>
  <si>
    <t>Dr.Öğr.Üyesi MUHAMMED ALİ BAĞIR</t>
  </si>
  <si>
    <t>HRİSTİYAN DÜŞÜNCESİNİN TEŞEKKÜLÜ ( A)</t>
  </si>
  <si>
    <t>FDT 605</t>
  </si>
  <si>
    <t>GREKÇE VE GRAMER VE SYNTAKS ( A)</t>
  </si>
  <si>
    <t>Dr.Öğr.Üyesi İRFAN İNCE</t>
  </si>
  <si>
    <t>KT 600</t>
  </si>
  <si>
    <t>İLERİ MİKRO EKONOMİK TEORİ ( A)</t>
  </si>
  <si>
    <t>Doç.Dr. AHMET GÜLMEZ</t>
  </si>
  <si>
    <t>DİFERANSİYAL VE FARK DENKLEMLERİ ( A)</t>
  </si>
  <si>
    <t>Dr.Öğr.Üyesi ÜNSAL OZAN KAHRAMAN</t>
  </si>
  <si>
    <t>KALKINMA TEORİLERİ ( A)</t>
  </si>
  <si>
    <t>Prof.Dr. TAHSİN BAKIRTAŞ</t>
  </si>
  <si>
    <t>GÜNCEL EKONOMİK KONULAR ( A)</t>
  </si>
  <si>
    <t>SALİH ŞİMŞEK</t>
  </si>
  <si>
    <t>Dr.Öğr.Üyesi ADNAN DOĞRUYOL</t>
  </si>
  <si>
    <t>Prof.Dr. MAHMUT BİLEN</t>
  </si>
  <si>
    <t>IKT 913</t>
  </si>
  <si>
    <t>IKT 914</t>
  </si>
  <si>
    <t>IKT 915</t>
  </si>
  <si>
    <t>Dr.Öğr.Üyesi ŞÜKRÜ CİCİOĞLU</t>
  </si>
  <si>
    <t>IKT 916</t>
  </si>
  <si>
    <t>Dr.Öğr.Üyesi MEHMET ZEKİ AK</t>
  </si>
  <si>
    <t>NİCEL ARAŞTIRMA YÖNTEMLERİ ( A)</t>
  </si>
  <si>
    <t>ILB 602</t>
  </si>
  <si>
    <t>İLERİ DÜZEYDE İSTATİSTİK ( A)</t>
  </si>
  <si>
    <t>İLETİŞİM, MEDYA VE KÜRESELLEŞME ( A)</t>
  </si>
  <si>
    <t>Dr.Öğr.Üyesi MEHMET GÜZEL</t>
  </si>
  <si>
    <t>MEDYA VE SİYASET ( A)</t>
  </si>
  <si>
    <t>Dr.Öğr.Üyesi EKMEL GEÇER</t>
  </si>
  <si>
    <t>ILB 623</t>
  </si>
  <si>
    <t>MEDYA VE TOPLUMSAL DEĞİŞİM ( A)</t>
  </si>
  <si>
    <t>Prof.Dr. AHMET ESKİCUMALI</t>
  </si>
  <si>
    <t>ILB 633</t>
  </si>
  <si>
    <t>İLETİŞİMDE NİTEL ARAŞTIRMA YÖNTEMLERİ ( A)</t>
  </si>
  <si>
    <t>Dr.Öğr.Üyesi MELTEM GÖNDEN</t>
  </si>
  <si>
    <t>ILB 636</t>
  </si>
  <si>
    <t>ÇOKKÜLTÜRLÜLÜK VE İLETİŞİM OKUMALARI ( A)</t>
  </si>
  <si>
    <t>Doç.Dr. NESRİN AKINCI ÇÖTOK</t>
  </si>
  <si>
    <t>ILB 639</t>
  </si>
  <si>
    <t>ELEŞTİREL TEORİ VE MEDYA ( A)</t>
  </si>
  <si>
    <t>Dr.Öğr.Üyesi AYDA İNANÇ</t>
  </si>
  <si>
    <t>ILB 903</t>
  </si>
  <si>
    <t>Prof.Dr. MELİH ZAFER ARICAN</t>
  </si>
  <si>
    <t>ILB 904</t>
  </si>
  <si>
    <t>ILB 905</t>
  </si>
  <si>
    <t>Doç.Dr. CENGİZ ERDAL</t>
  </si>
  <si>
    <t>ILB 906</t>
  </si>
  <si>
    <t>ILB 907</t>
  </si>
  <si>
    <t>SİYER VE MEĞÂZÎ KAYNAKLARI ( A)</t>
  </si>
  <si>
    <t>EMEVİ TARİHİ ( A)</t>
  </si>
  <si>
    <t>Doç.Dr. SAİM YILMAZ</t>
  </si>
  <si>
    <t>ITS 607</t>
  </si>
  <si>
    <t>HADİS TENKİT YÖNTEMLERİ ( A)</t>
  </si>
  <si>
    <t>ITS 611</t>
  </si>
  <si>
    <t>METİN ŞERHİ VE ANALİZİ ( A)</t>
  </si>
  <si>
    <t>Dr.Öğr.Üyesi KENAN MERMER</t>
  </si>
  <si>
    <t>ITS 621</t>
  </si>
  <si>
    <t>TASAVVUF TERMİNOLOJİSİ ( A)</t>
  </si>
  <si>
    <t>Dr.Öğr.Üyesi SEZAİ KÜÇÜK</t>
  </si>
  <si>
    <t>Doç.Dr. MEHMET MEMİŞ</t>
  </si>
  <si>
    <t>ITS 904</t>
  </si>
  <si>
    <t>ITS 905</t>
  </si>
  <si>
    <t>ÖZELLEŞTİRME UYGULAMALARI ( A)</t>
  </si>
  <si>
    <t>Dr.Öğr.Üyesi NURULLAH ALTUN</t>
  </si>
  <si>
    <t>KALKINMADA YAPISAL SORUNLAR VE DEVLET ( A)</t>
  </si>
  <si>
    <t>Dr.Öğr.Üyesi HARUN KILIÇASLAN</t>
  </si>
  <si>
    <t>MLY 609</t>
  </si>
  <si>
    <t>VERGİ POLİTİKALARI ( A)</t>
  </si>
  <si>
    <t>SOSYAL BİLİMLERDE İLERİ ARAŞTIRMA YÖNTEMLERİ ( A)</t>
  </si>
  <si>
    <t>Prof.Dr. TEMEL GÜRDAL</t>
  </si>
  <si>
    <t>RES 603</t>
  </si>
  <si>
    <t>GÖRSEL DÜŞÜNCE VE UYGULAMALARINA GİRİŞ ( A)</t>
  </si>
  <si>
    <t>SOYUT &amp; KAVRAMSAL SANAT ATÖLYESİNE GİRİŞ ( A)</t>
  </si>
  <si>
    <t>RESİM VE BASKI UYGULAMALARINA GİRİŞ ( A)</t>
  </si>
  <si>
    <t>Dr.Öğr.Üyesi GÜLSEREN İLDEŞ</t>
  </si>
  <si>
    <t>ALTERNATİF SANAT ATÖLYESİNE GİRİŞ ( A)</t>
  </si>
  <si>
    <t>Doç. NESLİHAN ERDOĞDU</t>
  </si>
  <si>
    <t>KÜLTÜR VE SİYASET ( A)</t>
  </si>
  <si>
    <t>ÇAĞDAŞ SANATTA POLİTİK İMGE ( A)</t>
  </si>
  <si>
    <t>Dr.Öğr.Üyesi ŞİRİN YILMAZ</t>
  </si>
  <si>
    <t>SANATTA YAZI VE İMGE ( A)</t>
  </si>
  <si>
    <t>SAN 600</t>
  </si>
  <si>
    <t>TEZ ÇALIŞMASI ( A)</t>
  </si>
  <si>
    <t>Dr.Öğr.Üyesi GÜLSEN TEZCAN KAYA</t>
  </si>
  <si>
    <t>SBK 601</t>
  </si>
  <si>
    <t>TÜRK KAMU YÖNETİMİNİN EVRİMİ ( A)</t>
  </si>
  <si>
    <t>SBK 603</t>
  </si>
  <si>
    <t>DEMOKRASİ TEORİSİ ( A)</t>
  </si>
  <si>
    <t>SBK 605</t>
  </si>
  <si>
    <t>DOĞU YÖNETİM GELENEĞİ ( A)</t>
  </si>
  <si>
    <t>SBK 611</t>
  </si>
  <si>
    <t>KÜRESELLEŞME VE SİYASET ( A)</t>
  </si>
  <si>
    <t>Doç.Dr. KÖKSAL ŞAHİN</t>
  </si>
  <si>
    <t>SBK 612</t>
  </si>
  <si>
    <t>ANAYASACILIK HAREKETLERİ ( A)</t>
  </si>
  <si>
    <t>Doç.Dr. SERDAR GÜLENER</t>
  </si>
  <si>
    <t>SBK 623</t>
  </si>
  <si>
    <t>SİYASİ İLAHİYAT ( A)</t>
  </si>
  <si>
    <t>SBK 629</t>
  </si>
  <si>
    <t>İBN HALDUN OKUMALARI ( A)</t>
  </si>
  <si>
    <t>SBK 901</t>
  </si>
  <si>
    <t>SBK 902</t>
  </si>
  <si>
    <t>SBK 903</t>
  </si>
  <si>
    <t>SBK 904</t>
  </si>
  <si>
    <t>SBK 905</t>
  </si>
  <si>
    <t>SBK 906</t>
  </si>
  <si>
    <t>SBK 907</t>
  </si>
  <si>
    <t>SBK 908</t>
  </si>
  <si>
    <t>SBK 909</t>
  </si>
  <si>
    <t>SBK 910</t>
  </si>
  <si>
    <t>Doç.Dr. ÖZER KÖSEOĞLU</t>
  </si>
  <si>
    <t>SBK 911</t>
  </si>
  <si>
    <t>SBK 912</t>
  </si>
  <si>
    <t>Doç.Dr. MUSTAFA LÜTFİ ŞEN</t>
  </si>
  <si>
    <t>SBK 913</t>
  </si>
  <si>
    <t>Dr.Öğr.Üyesi NEBİ MİŞ</t>
  </si>
  <si>
    <t>SBK 914</t>
  </si>
  <si>
    <t>Dr.Öğr.Üyesi HALE BİRİCİKOĞLU</t>
  </si>
  <si>
    <t>SBK 915</t>
  </si>
  <si>
    <t>Dr.Öğr.Üyesi MAHMUT KARAMAN</t>
  </si>
  <si>
    <t>SBK 916</t>
  </si>
  <si>
    <t>Dr.Öğr.Üyesi SERDAR KORUCU</t>
  </si>
  <si>
    <t>SBK 917</t>
  </si>
  <si>
    <t>Dr.Öğr.Üyesi DİLŞAD TÜRKMENOĞLU KÖSE</t>
  </si>
  <si>
    <t>SBK 918</t>
  </si>
  <si>
    <t>Dr.Öğr.Üyesi YAKUP KÖSEOĞLU</t>
  </si>
  <si>
    <t>SBK 919</t>
  </si>
  <si>
    <t>Doç.Dr. AZİZ TUNCER</t>
  </si>
  <si>
    <t>SOS 600</t>
  </si>
  <si>
    <t>Doç.Dr. SEVİM ATİLA DEMİR</t>
  </si>
  <si>
    <t>SEKÜLER VE POSTSEKÜLER TOPLUMLARDA DİN ( A)</t>
  </si>
  <si>
    <t>SOS 614</t>
  </si>
  <si>
    <t>TÜRK ROMANININ SOSYOLOJİSİ ( A)</t>
  </si>
  <si>
    <t>Prof.Dr. MUSTAFA KEMAL ŞAN</t>
  </si>
  <si>
    <t>SOSYAL BİLİMLERDE METODOLOJİ TARTIŞMALARI ( A)</t>
  </si>
  <si>
    <t>Prof.Dr. İSMAİL HİRA</t>
  </si>
  <si>
    <t>SOS 627</t>
  </si>
  <si>
    <t>YENİ TOPLUMSAL HAREKETLER ( A)</t>
  </si>
  <si>
    <t>YÖNETİM SOSYOLOJİSİ ( A)</t>
  </si>
  <si>
    <t>Doç.Dr. PINAR YAZGAN HEPGÜL</t>
  </si>
  <si>
    <t>Dr.Öğr.Üyesi YAŞAR SUVEREN</t>
  </si>
  <si>
    <t>TAR 604</t>
  </si>
  <si>
    <t>TARİH ARAŞT. KULLANILAN BELGE TÜRL. VE BELGE ANLZ. ( A)</t>
  </si>
  <si>
    <t>OSMANLI MODERNLEŞMESİ ( A)</t>
  </si>
  <si>
    <t>Dr.Öğr.Üyesi TURGUT SUBAŞI</t>
  </si>
  <si>
    <t>OSMANLI DEVLETİ İDARESINDE ERMENİLER ( A)</t>
  </si>
  <si>
    <t>I.DÜNYA SAVAŞI TARİHİ ( A)</t>
  </si>
  <si>
    <t>TAR 617</t>
  </si>
  <si>
    <t>ORTAÇAĞ İSLAM DÜNYASINDA MİSTİK DÜŞÜNCE ( A)</t>
  </si>
  <si>
    <t>Prof.Dr. HAŞİM ŞAHİN</t>
  </si>
  <si>
    <t>TAR 626</t>
  </si>
  <si>
    <t>SEYAHATNAME OKUMALARI: OSMANLI SEYAHATNAMELERİNDE AVRUPA ( A)</t>
  </si>
  <si>
    <t>Prof.Dr. MEHMET YAŞAR ERTAŞ</t>
  </si>
  <si>
    <t>TAR 629</t>
  </si>
  <si>
    <t>ENDÜLÜSTE İSLAMLAŞMA SÜRECİ ( A)</t>
  </si>
  <si>
    <t>Prof.Dr. LÜTFİ ŞEYBAN</t>
  </si>
  <si>
    <t>TAR 639</t>
  </si>
  <si>
    <t>TANZİMAT’TAN CUMHURİYET’E TÜRK MODERNLEŞMESİNİN FİZİKİ TEMELLERİ ( A)</t>
  </si>
  <si>
    <t>Doç.Dr. SERKAN YAZİCİ</t>
  </si>
  <si>
    <t>ORTAÇAĞ TARİH METİNLERİ ( A)</t>
  </si>
  <si>
    <t>Dr.Öğr.Üyesi MAHMUT KIRKPINAR</t>
  </si>
  <si>
    <t>SANAYİ DEVRİMİ SONRASINDA SÖMÜRGECİLİK VE MİLLİYETÇİLİKLER ( A)</t>
  </si>
  <si>
    <t>Prof.Dr. SAFİYE KIRANLAR</t>
  </si>
  <si>
    <t>TAR 653</t>
  </si>
  <si>
    <t>PROBLEMS IN HISTORIOGRAHPY: THE CASE OF THE BATTLE OF MANTZIKERT (1071 A.D.) ( A)</t>
  </si>
  <si>
    <t>Dr.Öğr.Üyesi ANTONIOS VRATIMOS CHATZOPOULOS</t>
  </si>
  <si>
    <t>TAR 655</t>
  </si>
  <si>
    <t>OSMANLI TARİHİNİN İLK-EL KAYNAKLARI ( A)</t>
  </si>
  <si>
    <t>Dr.Öğr.Üyesi MAHMUT HÜDAİ ŞENTÜRK</t>
  </si>
  <si>
    <t>Prof.Dr. ÜMİT EKİN</t>
  </si>
  <si>
    <t>Dr.Öğr.Üyesi ZEYNEP İSKEFİYELİ</t>
  </si>
  <si>
    <t>TAR 913</t>
  </si>
  <si>
    <t>TAR 914</t>
  </si>
  <si>
    <t>Doç.Dr. FİKRETTİN YAVUZ</t>
  </si>
  <si>
    <t>Doç.Dr. MUSTAFA SARI</t>
  </si>
  <si>
    <t>Dr.Öğr.Üyesi RECEP YAŞA</t>
  </si>
  <si>
    <t>Prof.Dr. AHMET ŞİMŞEK</t>
  </si>
  <si>
    <t>Prof.Dr. EBUBEKİR S</t>
  </si>
  <si>
    <t>HAD 601</t>
  </si>
  <si>
    <t>HADİS ISLAHLARINDA MUHTEVA GELİŞİMİ ( A)</t>
  </si>
  <si>
    <t>HAD 603</t>
  </si>
  <si>
    <t>HADİSTE İHTILAF SORUNU (İHTILAFU’L-HADIS) ( A)</t>
  </si>
  <si>
    <t>HAD 607</t>
  </si>
  <si>
    <t>RAVİ TENKİDİ ( A)</t>
  </si>
  <si>
    <t>İSLAM FIKHINDA AKİT TEORİSİ ( A)</t>
  </si>
  <si>
    <t>Doç.Dr. SÜLEYMAN KAYA</t>
  </si>
  <si>
    <t>İSLAM FIKHINDA YÖNETİM HUKUKU TEORİSİ ( A)</t>
  </si>
  <si>
    <t>Dr.Öğr.Üyesi ABDULLAH ÖZCAN</t>
  </si>
  <si>
    <t>BATIDA KELAM ÇALIŞMALARI ( A)</t>
  </si>
  <si>
    <t>KLM 613</t>
  </si>
  <si>
    <t>MEZHEPLER TARİHİ METİN ANALİZLERİ ( A)</t>
  </si>
  <si>
    <t>Dr.Öğr.Üyesi MUHAMMED MÜCAHİD DÜNDAR</t>
  </si>
  <si>
    <t>TIB 600</t>
  </si>
  <si>
    <t>Dr.Öğr.Üyesi HABİB KARTALOĞLU</t>
  </si>
  <si>
    <t>TIB 603</t>
  </si>
  <si>
    <t>KLASİK ARAP EDEBİYATI METİN TAHLİLLERİ ( A)</t>
  </si>
  <si>
    <t>KEMALETTİN ÖZDEMİR</t>
  </si>
  <si>
    <t>TIB 908</t>
  </si>
  <si>
    <t>Prof.Dr. SÜLEYMAN AKKUŞ</t>
  </si>
  <si>
    <t>Doç.Dr. HAMZA ERMİŞ</t>
  </si>
  <si>
    <t>Dr.Öğr.Üyesi İHSAN KAHVECİ</t>
  </si>
  <si>
    <t>TED 603</t>
  </si>
  <si>
    <t>ÇAĞDAŞ TÜRK ŞİVELERİNİN SÖZ DİZİMİ ( A)</t>
  </si>
  <si>
    <t>TÜRK DİLİNİN ÖDÜNÇLENMESİ ( A)</t>
  </si>
  <si>
    <t>Dr.Öğr.Üyesi MUHARREM ÖÇALAN</t>
  </si>
  <si>
    <t>ORTA TÜRKÇE METİNLERİ ( A)</t>
  </si>
  <si>
    <t>Dr.Öğr.Üyesi AYŞE AYDIN</t>
  </si>
  <si>
    <t>DİLDE YAPI BİLGİSİNİ ARAŞTIRMA YÖNTEMLERİ ( A)</t>
  </si>
  <si>
    <t>DİL VE EDEBİYAT İLİŞKİSİ ( A)</t>
  </si>
  <si>
    <t>Doç.Dr. ŞAHRU PİLTEN UFUK</t>
  </si>
  <si>
    <t>TED 641</t>
  </si>
  <si>
    <t>CÜMLENİN ESASLARI ( A)</t>
  </si>
  <si>
    <t>Dr.Öğr.Üyesi ÇİĞDEM TOPÇU</t>
  </si>
  <si>
    <t>TED 675</t>
  </si>
  <si>
    <t>YENİ TÜRK EDEBİYATINDA POETİKALAR ( A)</t>
  </si>
  <si>
    <t>YAHYA KEMAL ( A)</t>
  </si>
  <si>
    <t>Dr.Öğr.Üyesi HÜLYA ÜRKMEZ</t>
  </si>
  <si>
    <t>TED 683</t>
  </si>
  <si>
    <t>İKİNCİ YENİ ŞİİRİ ( A)</t>
  </si>
  <si>
    <t>Doç.Dr. GÜLSEMİN HAZER</t>
  </si>
  <si>
    <t>TED 906</t>
  </si>
  <si>
    <t>TED 908</t>
  </si>
  <si>
    <t>TED 910</t>
  </si>
  <si>
    <t>Dr.Öğr.Üyesi YAVUZ KÖKTAN</t>
  </si>
  <si>
    <t>TED 912</t>
  </si>
  <si>
    <t>Doç.Dr. İLHAN UÇAR</t>
  </si>
  <si>
    <t>TED 914</t>
  </si>
  <si>
    <t>Dr.Öğr.Üyesi ORHAN KAPLAN</t>
  </si>
  <si>
    <t>ULI 600</t>
  </si>
  <si>
    <t>TERÖRİZM VE ULUSLARARASI İLİŞKİLER ( A)</t>
  </si>
  <si>
    <t>NEW PERSPECTIVES IN SECURITY STUDIES ( A)</t>
  </si>
  <si>
    <t>ULI 619</t>
  </si>
  <si>
    <t>TÜRK DIŞ POLİTİKASI VE SİVİL TOPLUM KURULUŞLARI ( A)</t>
  </si>
  <si>
    <t>Dr.Öğr.Üyesi FİLİZ CİCİOĞLU</t>
  </si>
  <si>
    <t>Dr.Öğr.Üyesi NESRİN KENAR</t>
  </si>
  <si>
    <t>Doç.Dr. ALİ BALCI</t>
  </si>
  <si>
    <t>Doç.Dr. İSMAİL EDİZ</t>
  </si>
  <si>
    <t>Dr.Öğr.Üyesi YILDIRIM TURAN</t>
  </si>
  <si>
    <t>Dr.Öğr.Üyesi OSAMA AMOUR</t>
  </si>
  <si>
    <t>Dr.Öğr.Üyesi İSMAİL NUMAN TELCİ</t>
  </si>
  <si>
    <t>ULI 913</t>
  </si>
  <si>
    <t>Dr.Öğr.Üyesi İSMAİL ÖZBAY</t>
  </si>
  <si>
    <t>ULI 914</t>
  </si>
  <si>
    <t>Doç.Dr. MURAT YEŞİLTAŞ</t>
  </si>
  <si>
    <t xml:space="preserve">YÖNETİM KURULU KARARIYLA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</si>
</sst>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33333"/>
      <name val="Segoe UI"/>
      <family val="2"/>
      <charset val="16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2" sqref="I2"/>
    </sheetView>
  </sheetViews>
  <sheetFormatPr defaultRowHeight="15" x14ac:dyDescent="0.25"/>
  <cols>
    <col min="1" max="1" width="2.7109375" customWidth="1"/>
    <col min="2" max="2" width="10.85546875" bestFit="1" customWidth="1"/>
    <col min="3" max="3" width="41.28515625" bestFit="1" customWidth="1"/>
    <col min="4" max="4" width="24.85546875" bestFit="1" customWidth="1"/>
    <col min="5" max="5" width="9.140625" style="6" customWidth="1"/>
    <col min="6" max="6" width="14" style="6" bestFit="1" customWidth="1"/>
    <col min="7" max="7" width="13.42578125" style="6" bestFit="1" customWidth="1"/>
    <col min="8" max="8" width="12.7109375" customWidth="1"/>
    <col min="9" max="9" width="27.7109375" bestFit="1" customWidth="1"/>
    <col min="249" max="249" width="0.7109375" customWidth="1"/>
    <col min="250" max="250" width="10.85546875" bestFit="1" customWidth="1"/>
    <col min="251" max="251" width="29.140625" bestFit="1" customWidth="1"/>
    <col min="252" max="252" width="26.42578125" customWidth="1"/>
    <col min="253" max="255" width="9.140625" customWidth="1"/>
    <col min="505" max="505" width="0.7109375" customWidth="1"/>
    <col min="506" max="506" width="10.85546875" bestFit="1" customWidth="1"/>
    <col min="507" max="507" width="29.140625" bestFit="1" customWidth="1"/>
    <col min="508" max="508" width="26.42578125" customWidth="1"/>
    <col min="509" max="511" width="9.140625" customWidth="1"/>
    <col min="761" max="761" width="0.7109375" customWidth="1"/>
    <col min="762" max="762" width="10.85546875" bestFit="1" customWidth="1"/>
    <col min="763" max="763" width="29.140625" bestFit="1" customWidth="1"/>
    <col min="764" max="764" width="26.42578125" customWidth="1"/>
    <col min="765" max="767" width="9.140625" customWidth="1"/>
    <col min="1017" max="1017" width="0.7109375" customWidth="1"/>
    <col min="1018" max="1018" width="10.85546875" bestFit="1" customWidth="1"/>
    <col min="1019" max="1019" width="29.140625" bestFit="1" customWidth="1"/>
    <col min="1020" max="1020" width="26.42578125" customWidth="1"/>
    <col min="1021" max="1023" width="9.140625" customWidth="1"/>
    <col min="1273" max="1273" width="0.7109375" customWidth="1"/>
    <col min="1274" max="1274" width="10.85546875" bestFit="1" customWidth="1"/>
    <col min="1275" max="1275" width="29.140625" bestFit="1" customWidth="1"/>
    <col min="1276" max="1276" width="26.42578125" customWidth="1"/>
    <col min="1277" max="1279" width="9.140625" customWidth="1"/>
    <col min="1529" max="1529" width="0.7109375" customWidth="1"/>
    <col min="1530" max="1530" width="10.85546875" bestFit="1" customWidth="1"/>
    <col min="1531" max="1531" width="29.140625" bestFit="1" customWidth="1"/>
    <col min="1532" max="1532" width="26.42578125" customWidth="1"/>
    <col min="1533" max="1535" width="9.140625" customWidth="1"/>
    <col min="1785" max="1785" width="0.7109375" customWidth="1"/>
    <col min="1786" max="1786" width="10.85546875" bestFit="1" customWidth="1"/>
    <col min="1787" max="1787" width="29.140625" bestFit="1" customWidth="1"/>
    <col min="1788" max="1788" width="26.42578125" customWidth="1"/>
    <col min="1789" max="1791" width="9.140625" customWidth="1"/>
    <col min="2041" max="2041" width="0.7109375" customWidth="1"/>
    <col min="2042" max="2042" width="10.85546875" bestFit="1" customWidth="1"/>
    <col min="2043" max="2043" width="29.140625" bestFit="1" customWidth="1"/>
    <col min="2044" max="2044" width="26.42578125" customWidth="1"/>
    <col min="2045" max="2047" width="9.140625" customWidth="1"/>
    <col min="2297" max="2297" width="0.7109375" customWidth="1"/>
    <col min="2298" max="2298" width="10.85546875" bestFit="1" customWidth="1"/>
    <col min="2299" max="2299" width="29.140625" bestFit="1" customWidth="1"/>
    <col min="2300" max="2300" width="26.42578125" customWidth="1"/>
    <col min="2301" max="2303" width="9.140625" customWidth="1"/>
    <col min="2553" max="2553" width="0.7109375" customWidth="1"/>
    <col min="2554" max="2554" width="10.85546875" bestFit="1" customWidth="1"/>
    <col min="2555" max="2555" width="29.140625" bestFit="1" customWidth="1"/>
    <col min="2556" max="2556" width="26.42578125" customWidth="1"/>
    <col min="2557" max="2559" width="9.140625" customWidth="1"/>
    <col min="2809" max="2809" width="0.7109375" customWidth="1"/>
    <col min="2810" max="2810" width="10.85546875" bestFit="1" customWidth="1"/>
    <col min="2811" max="2811" width="29.140625" bestFit="1" customWidth="1"/>
    <col min="2812" max="2812" width="26.42578125" customWidth="1"/>
    <col min="2813" max="2815" width="9.140625" customWidth="1"/>
    <col min="3065" max="3065" width="0.7109375" customWidth="1"/>
    <col min="3066" max="3066" width="10.85546875" bestFit="1" customWidth="1"/>
    <col min="3067" max="3067" width="29.140625" bestFit="1" customWidth="1"/>
    <col min="3068" max="3068" width="26.42578125" customWidth="1"/>
    <col min="3069" max="3071" width="9.140625" customWidth="1"/>
    <col min="3321" max="3321" width="0.7109375" customWidth="1"/>
    <col min="3322" max="3322" width="10.85546875" bestFit="1" customWidth="1"/>
    <col min="3323" max="3323" width="29.140625" bestFit="1" customWidth="1"/>
    <col min="3324" max="3324" width="26.42578125" customWidth="1"/>
    <col min="3325" max="3327" width="9.140625" customWidth="1"/>
    <col min="3577" max="3577" width="0.7109375" customWidth="1"/>
    <col min="3578" max="3578" width="10.85546875" bestFit="1" customWidth="1"/>
    <col min="3579" max="3579" width="29.140625" bestFit="1" customWidth="1"/>
    <col min="3580" max="3580" width="26.42578125" customWidth="1"/>
    <col min="3581" max="3583" width="9.140625" customWidth="1"/>
    <col min="3833" max="3833" width="0.7109375" customWidth="1"/>
    <col min="3834" max="3834" width="10.85546875" bestFit="1" customWidth="1"/>
    <col min="3835" max="3835" width="29.140625" bestFit="1" customWidth="1"/>
    <col min="3836" max="3836" width="26.42578125" customWidth="1"/>
    <col min="3837" max="3839" width="9.140625" customWidth="1"/>
    <col min="4089" max="4089" width="0.7109375" customWidth="1"/>
    <col min="4090" max="4090" width="10.85546875" bestFit="1" customWidth="1"/>
    <col min="4091" max="4091" width="29.140625" bestFit="1" customWidth="1"/>
    <col min="4092" max="4092" width="26.42578125" customWidth="1"/>
    <col min="4093" max="4095" width="9.140625" customWidth="1"/>
    <col min="4345" max="4345" width="0.7109375" customWidth="1"/>
    <col min="4346" max="4346" width="10.85546875" bestFit="1" customWidth="1"/>
    <col min="4347" max="4347" width="29.140625" bestFit="1" customWidth="1"/>
    <col min="4348" max="4348" width="26.42578125" customWidth="1"/>
    <col min="4349" max="4351" width="9.140625" customWidth="1"/>
    <col min="4601" max="4601" width="0.7109375" customWidth="1"/>
    <col min="4602" max="4602" width="10.85546875" bestFit="1" customWidth="1"/>
    <col min="4603" max="4603" width="29.140625" bestFit="1" customWidth="1"/>
    <col min="4604" max="4604" width="26.42578125" customWidth="1"/>
    <col min="4605" max="4607" width="9.140625" customWidth="1"/>
    <col min="4857" max="4857" width="0.7109375" customWidth="1"/>
    <col min="4858" max="4858" width="10.85546875" bestFit="1" customWidth="1"/>
    <col min="4859" max="4859" width="29.140625" bestFit="1" customWidth="1"/>
    <col min="4860" max="4860" width="26.42578125" customWidth="1"/>
    <col min="4861" max="4863" width="9.140625" customWidth="1"/>
    <col min="5113" max="5113" width="0.7109375" customWidth="1"/>
    <col min="5114" max="5114" width="10.85546875" bestFit="1" customWidth="1"/>
    <col min="5115" max="5115" width="29.140625" bestFit="1" customWidth="1"/>
    <col min="5116" max="5116" width="26.42578125" customWidth="1"/>
    <col min="5117" max="5119" width="9.140625" customWidth="1"/>
    <col min="5369" max="5369" width="0.7109375" customWidth="1"/>
    <col min="5370" max="5370" width="10.85546875" bestFit="1" customWidth="1"/>
    <col min="5371" max="5371" width="29.140625" bestFit="1" customWidth="1"/>
    <col min="5372" max="5372" width="26.42578125" customWidth="1"/>
    <col min="5373" max="5375" width="9.140625" customWidth="1"/>
    <col min="5625" max="5625" width="0.7109375" customWidth="1"/>
    <col min="5626" max="5626" width="10.85546875" bestFit="1" customWidth="1"/>
    <col min="5627" max="5627" width="29.140625" bestFit="1" customWidth="1"/>
    <col min="5628" max="5628" width="26.42578125" customWidth="1"/>
    <col min="5629" max="5631" width="9.140625" customWidth="1"/>
    <col min="5881" max="5881" width="0.7109375" customWidth="1"/>
    <col min="5882" max="5882" width="10.85546875" bestFit="1" customWidth="1"/>
    <col min="5883" max="5883" width="29.140625" bestFit="1" customWidth="1"/>
    <col min="5884" max="5884" width="26.42578125" customWidth="1"/>
    <col min="5885" max="5887" width="9.140625" customWidth="1"/>
    <col min="6137" max="6137" width="0.7109375" customWidth="1"/>
    <col min="6138" max="6138" width="10.85546875" bestFit="1" customWidth="1"/>
    <col min="6139" max="6139" width="29.140625" bestFit="1" customWidth="1"/>
    <col min="6140" max="6140" width="26.42578125" customWidth="1"/>
    <col min="6141" max="6143" width="9.140625" customWidth="1"/>
    <col min="6393" max="6393" width="0.7109375" customWidth="1"/>
    <col min="6394" max="6394" width="10.85546875" bestFit="1" customWidth="1"/>
    <col min="6395" max="6395" width="29.140625" bestFit="1" customWidth="1"/>
    <col min="6396" max="6396" width="26.42578125" customWidth="1"/>
    <col min="6397" max="6399" width="9.140625" customWidth="1"/>
    <col min="6649" max="6649" width="0.7109375" customWidth="1"/>
    <col min="6650" max="6650" width="10.85546875" bestFit="1" customWidth="1"/>
    <col min="6651" max="6651" width="29.140625" bestFit="1" customWidth="1"/>
    <col min="6652" max="6652" width="26.42578125" customWidth="1"/>
    <col min="6653" max="6655" width="9.140625" customWidth="1"/>
    <col min="6905" max="6905" width="0.7109375" customWidth="1"/>
    <col min="6906" max="6906" width="10.85546875" bestFit="1" customWidth="1"/>
    <col min="6907" max="6907" width="29.140625" bestFit="1" customWidth="1"/>
    <col min="6908" max="6908" width="26.42578125" customWidth="1"/>
    <col min="6909" max="6911" width="9.140625" customWidth="1"/>
    <col min="7161" max="7161" width="0.7109375" customWidth="1"/>
    <col min="7162" max="7162" width="10.85546875" bestFit="1" customWidth="1"/>
    <col min="7163" max="7163" width="29.140625" bestFit="1" customWidth="1"/>
    <col min="7164" max="7164" width="26.42578125" customWidth="1"/>
    <col min="7165" max="7167" width="9.140625" customWidth="1"/>
    <col min="7417" max="7417" width="0.7109375" customWidth="1"/>
    <col min="7418" max="7418" width="10.85546875" bestFit="1" customWidth="1"/>
    <col min="7419" max="7419" width="29.140625" bestFit="1" customWidth="1"/>
    <col min="7420" max="7420" width="26.42578125" customWidth="1"/>
    <col min="7421" max="7423" width="9.140625" customWidth="1"/>
    <col min="7673" max="7673" width="0.7109375" customWidth="1"/>
    <col min="7674" max="7674" width="10.85546875" bestFit="1" customWidth="1"/>
    <col min="7675" max="7675" width="29.140625" bestFit="1" customWidth="1"/>
    <col min="7676" max="7676" width="26.42578125" customWidth="1"/>
    <col min="7677" max="7679" width="9.140625" customWidth="1"/>
    <col min="7929" max="7929" width="0.7109375" customWidth="1"/>
    <col min="7930" max="7930" width="10.85546875" bestFit="1" customWidth="1"/>
    <col min="7931" max="7931" width="29.140625" bestFit="1" customWidth="1"/>
    <col min="7932" max="7932" width="26.42578125" customWidth="1"/>
    <col min="7933" max="7935" width="9.140625" customWidth="1"/>
    <col min="8185" max="8185" width="0.7109375" customWidth="1"/>
    <col min="8186" max="8186" width="10.85546875" bestFit="1" customWidth="1"/>
    <col min="8187" max="8187" width="29.140625" bestFit="1" customWidth="1"/>
    <col min="8188" max="8188" width="26.42578125" customWidth="1"/>
    <col min="8189" max="8191" width="9.140625" customWidth="1"/>
    <col min="8441" max="8441" width="0.7109375" customWidth="1"/>
    <col min="8442" max="8442" width="10.85546875" bestFit="1" customWidth="1"/>
    <col min="8443" max="8443" width="29.140625" bestFit="1" customWidth="1"/>
    <col min="8444" max="8444" width="26.42578125" customWidth="1"/>
    <col min="8445" max="8447" width="9.140625" customWidth="1"/>
    <col min="8697" max="8697" width="0.7109375" customWidth="1"/>
    <col min="8698" max="8698" width="10.85546875" bestFit="1" customWidth="1"/>
    <col min="8699" max="8699" width="29.140625" bestFit="1" customWidth="1"/>
    <col min="8700" max="8700" width="26.42578125" customWidth="1"/>
    <col min="8701" max="8703" width="9.140625" customWidth="1"/>
    <col min="8953" max="8953" width="0.7109375" customWidth="1"/>
    <col min="8954" max="8954" width="10.85546875" bestFit="1" customWidth="1"/>
    <col min="8955" max="8955" width="29.140625" bestFit="1" customWidth="1"/>
    <col min="8956" max="8956" width="26.42578125" customWidth="1"/>
    <col min="8957" max="8959" width="9.140625" customWidth="1"/>
    <col min="9209" max="9209" width="0.7109375" customWidth="1"/>
    <col min="9210" max="9210" width="10.85546875" bestFit="1" customWidth="1"/>
    <col min="9211" max="9211" width="29.140625" bestFit="1" customWidth="1"/>
    <col min="9212" max="9212" width="26.42578125" customWidth="1"/>
    <col min="9213" max="9215" width="9.140625" customWidth="1"/>
    <col min="9465" max="9465" width="0.7109375" customWidth="1"/>
    <col min="9466" max="9466" width="10.85546875" bestFit="1" customWidth="1"/>
    <col min="9467" max="9467" width="29.140625" bestFit="1" customWidth="1"/>
    <col min="9468" max="9468" width="26.42578125" customWidth="1"/>
    <col min="9469" max="9471" width="9.140625" customWidth="1"/>
    <col min="9721" max="9721" width="0.7109375" customWidth="1"/>
    <col min="9722" max="9722" width="10.85546875" bestFit="1" customWidth="1"/>
    <col min="9723" max="9723" width="29.140625" bestFit="1" customWidth="1"/>
    <col min="9724" max="9724" width="26.42578125" customWidth="1"/>
    <col min="9725" max="9727" width="9.140625" customWidth="1"/>
    <col min="9977" max="9977" width="0.7109375" customWidth="1"/>
    <col min="9978" max="9978" width="10.85546875" bestFit="1" customWidth="1"/>
    <col min="9979" max="9979" width="29.140625" bestFit="1" customWidth="1"/>
    <col min="9980" max="9980" width="26.42578125" customWidth="1"/>
    <col min="9981" max="9983" width="9.140625" customWidth="1"/>
    <col min="10233" max="10233" width="0.7109375" customWidth="1"/>
    <col min="10234" max="10234" width="10.85546875" bestFit="1" customWidth="1"/>
    <col min="10235" max="10235" width="29.140625" bestFit="1" customWidth="1"/>
    <col min="10236" max="10236" width="26.42578125" customWidth="1"/>
    <col min="10237" max="10239" width="9.140625" customWidth="1"/>
    <col min="10489" max="10489" width="0.7109375" customWidth="1"/>
    <col min="10490" max="10490" width="10.85546875" bestFit="1" customWidth="1"/>
    <col min="10491" max="10491" width="29.140625" bestFit="1" customWidth="1"/>
    <col min="10492" max="10492" width="26.42578125" customWidth="1"/>
    <col min="10493" max="10495" width="9.140625" customWidth="1"/>
    <col min="10745" max="10745" width="0.7109375" customWidth="1"/>
    <col min="10746" max="10746" width="10.85546875" bestFit="1" customWidth="1"/>
    <col min="10747" max="10747" width="29.140625" bestFit="1" customWidth="1"/>
    <col min="10748" max="10748" width="26.42578125" customWidth="1"/>
    <col min="10749" max="10751" width="9.140625" customWidth="1"/>
    <col min="11001" max="11001" width="0.7109375" customWidth="1"/>
    <col min="11002" max="11002" width="10.85546875" bestFit="1" customWidth="1"/>
    <col min="11003" max="11003" width="29.140625" bestFit="1" customWidth="1"/>
    <col min="11004" max="11004" width="26.42578125" customWidth="1"/>
    <col min="11005" max="11007" width="9.140625" customWidth="1"/>
    <col min="11257" max="11257" width="0.7109375" customWidth="1"/>
    <col min="11258" max="11258" width="10.85546875" bestFit="1" customWidth="1"/>
    <col min="11259" max="11259" width="29.140625" bestFit="1" customWidth="1"/>
    <col min="11260" max="11260" width="26.42578125" customWidth="1"/>
    <col min="11261" max="11263" width="9.140625" customWidth="1"/>
    <col min="11513" max="11513" width="0.7109375" customWidth="1"/>
    <col min="11514" max="11514" width="10.85546875" bestFit="1" customWidth="1"/>
    <col min="11515" max="11515" width="29.140625" bestFit="1" customWidth="1"/>
    <col min="11516" max="11516" width="26.42578125" customWidth="1"/>
    <col min="11517" max="11519" width="9.140625" customWidth="1"/>
    <col min="11769" max="11769" width="0.7109375" customWidth="1"/>
    <col min="11770" max="11770" width="10.85546875" bestFit="1" customWidth="1"/>
    <col min="11771" max="11771" width="29.140625" bestFit="1" customWidth="1"/>
    <col min="11772" max="11772" width="26.42578125" customWidth="1"/>
    <col min="11773" max="11775" width="9.140625" customWidth="1"/>
    <col min="12025" max="12025" width="0.7109375" customWidth="1"/>
    <col min="12026" max="12026" width="10.85546875" bestFit="1" customWidth="1"/>
    <col min="12027" max="12027" width="29.140625" bestFit="1" customWidth="1"/>
    <col min="12028" max="12028" width="26.42578125" customWidth="1"/>
    <col min="12029" max="12031" width="9.140625" customWidth="1"/>
    <col min="12281" max="12281" width="0.7109375" customWidth="1"/>
    <col min="12282" max="12282" width="10.85546875" bestFit="1" customWidth="1"/>
    <col min="12283" max="12283" width="29.140625" bestFit="1" customWidth="1"/>
    <col min="12284" max="12284" width="26.42578125" customWidth="1"/>
    <col min="12285" max="12287" width="9.140625" customWidth="1"/>
    <col min="12537" max="12537" width="0.7109375" customWidth="1"/>
    <col min="12538" max="12538" width="10.85546875" bestFit="1" customWidth="1"/>
    <col min="12539" max="12539" width="29.140625" bestFit="1" customWidth="1"/>
    <col min="12540" max="12540" width="26.42578125" customWidth="1"/>
    <col min="12541" max="12543" width="9.140625" customWidth="1"/>
    <col min="12793" max="12793" width="0.7109375" customWidth="1"/>
    <col min="12794" max="12794" width="10.85546875" bestFit="1" customWidth="1"/>
    <col min="12795" max="12795" width="29.140625" bestFit="1" customWidth="1"/>
    <col min="12796" max="12796" width="26.42578125" customWidth="1"/>
    <col min="12797" max="12799" width="9.140625" customWidth="1"/>
    <col min="13049" max="13049" width="0.7109375" customWidth="1"/>
    <col min="13050" max="13050" width="10.85546875" bestFit="1" customWidth="1"/>
    <col min="13051" max="13051" width="29.140625" bestFit="1" customWidth="1"/>
    <col min="13052" max="13052" width="26.42578125" customWidth="1"/>
    <col min="13053" max="13055" width="9.140625" customWidth="1"/>
    <col min="13305" max="13305" width="0.7109375" customWidth="1"/>
    <col min="13306" max="13306" width="10.85546875" bestFit="1" customWidth="1"/>
    <col min="13307" max="13307" width="29.140625" bestFit="1" customWidth="1"/>
    <col min="13308" max="13308" width="26.42578125" customWidth="1"/>
    <col min="13309" max="13311" width="9.140625" customWidth="1"/>
    <col min="13561" max="13561" width="0.7109375" customWidth="1"/>
    <col min="13562" max="13562" width="10.85546875" bestFit="1" customWidth="1"/>
    <col min="13563" max="13563" width="29.140625" bestFit="1" customWidth="1"/>
    <col min="13564" max="13564" width="26.42578125" customWidth="1"/>
    <col min="13565" max="13567" width="9.140625" customWidth="1"/>
    <col min="13817" max="13817" width="0.7109375" customWidth="1"/>
    <col min="13818" max="13818" width="10.85546875" bestFit="1" customWidth="1"/>
    <col min="13819" max="13819" width="29.140625" bestFit="1" customWidth="1"/>
    <col min="13820" max="13820" width="26.42578125" customWidth="1"/>
    <col min="13821" max="13823" width="9.140625" customWidth="1"/>
    <col min="14073" max="14073" width="0.7109375" customWidth="1"/>
    <col min="14074" max="14074" width="10.85546875" bestFit="1" customWidth="1"/>
    <col min="14075" max="14075" width="29.140625" bestFit="1" customWidth="1"/>
    <col min="14076" max="14076" width="26.42578125" customWidth="1"/>
    <col min="14077" max="14079" width="9.140625" customWidth="1"/>
    <col min="14329" max="14329" width="0.7109375" customWidth="1"/>
    <col min="14330" max="14330" width="10.85546875" bestFit="1" customWidth="1"/>
    <col min="14331" max="14331" width="29.140625" bestFit="1" customWidth="1"/>
    <col min="14332" max="14332" width="26.42578125" customWidth="1"/>
    <col min="14333" max="14335" width="9.140625" customWidth="1"/>
    <col min="14585" max="14585" width="0.7109375" customWidth="1"/>
    <col min="14586" max="14586" width="10.85546875" bestFit="1" customWidth="1"/>
    <col min="14587" max="14587" width="29.140625" bestFit="1" customWidth="1"/>
    <col min="14588" max="14588" width="26.42578125" customWidth="1"/>
    <col min="14589" max="14591" width="9.140625" customWidth="1"/>
    <col min="14841" max="14841" width="0.7109375" customWidth="1"/>
    <col min="14842" max="14842" width="10.85546875" bestFit="1" customWidth="1"/>
    <col min="14843" max="14843" width="29.140625" bestFit="1" customWidth="1"/>
    <col min="14844" max="14844" width="26.42578125" customWidth="1"/>
    <col min="14845" max="14847" width="9.140625" customWidth="1"/>
    <col min="15097" max="15097" width="0.7109375" customWidth="1"/>
    <col min="15098" max="15098" width="10.85546875" bestFit="1" customWidth="1"/>
    <col min="15099" max="15099" width="29.140625" bestFit="1" customWidth="1"/>
    <col min="15100" max="15100" width="26.42578125" customWidth="1"/>
    <col min="15101" max="15103" width="9.140625" customWidth="1"/>
    <col min="15353" max="15353" width="0.7109375" customWidth="1"/>
    <col min="15354" max="15354" width="10.85546875" bestFit="1" customWidth="1"/>
    <col min="15355" max="15355" width="29.140625" bestFit="1" customWidth="1"/>
    <col min="15356" max="15356" width="26.42578125" customWidth="1"/>
    <col min="15357" max="15359" width="9.140625" customWidth="1"/>
    <col min="15609" max="15609" width="0.7109375" customWidth="1"/>
    <col min="15610" max="15610" width="10.85546875" bestFit="1" customWidth="1"/>
    <col min="15611" max="15611" width="29.140625" bestFit="1" customWidth="1"/>
    <col min="15612" max="15612" width="26.42578125" customWidth="1"/>
    <col min="15613" max="15615" width="9.140625" customWidth="1"/>
    <col min="15865" max="15865" width="0.7109375" customWidth="1"/>
    <col min="15866" max="15866" width="10.85546875" bestFit="1" customWidth="1"/>
    <col min="15867" max="15867" width="29.140625" bestFit="1" customWidth="1"/>
    <col min="15868" max="15868" width="26.42578125" customWidth="1"/>
    <col min="15869" max="15871" width="9.140625" customWidth="1"/>
    <col min="16121" max="16121" width="0.7109375" customWidth="1"/>
    <col min="16122" max="16122" width="10.85546875" bestFit="1" customWidth="1"/>
    <col min="16123" max="16123" width="29.140625" bestFit="1" customWidth="1"/>
    <col min="16124" max="16124" width="26.42578125" customWidth="1"/>
    <col min="16125" max="16127" width="9.140625" customWidth="1"/>
  </cols>
  <sheetData>
    <row r="1" spans="1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1:9" x14ac:dyDescent="0.25">
      <c r="A2" t="s">
        <v>17</v>
      </c>
      <c r="B2" s="4" t="s">
        <v>256</v>
      </c>
      <c r="C2" s="4" t="s">
        <v>257</v>
      </c>
      <c r="D2" s="4" t="s">
        <v>3</v>
      </c>
      <c r="E2" s="5" t="s">
        <v>6</v>
      </c>
      <c r="F2" s="5">
        <v>0</v>
      </c>
      <c r="G2" s="5">
        <v>1</v>
      </c>
      <c r="H2" s="11" t="str">
        <f t="shared" ref="H2:H3" si="0">IF(G2&gt;=1, "AÇILDI","AÇILMADI")</f>
        <v>AÇILDI</v>
      </c>
      <c r="I2" t="s">
        <v>570</v>
      </c>
    </row>
    <row r="3" spans="1:9" x14ac:dyDescent="0.25">
      <c r="A3" t="s">
        <v>17</v>
      </c>
      <c r="B3" s="4" t="s">
        <v>258</v>
      </c>
      <c r="C3" s="4" t="s">
        <v>259</v>
      </c>
      <c r="D3" s="4" t="s">
        <v>260</v>
      </c>
      <c r="E3" s="5" t="s">
        <v>1</v>
      </c>
      <c r="F3" s="5">
        <v>0</v>
      </c>
      <c r="G3" s="5">
        <v>2</v>
      </c>
      <c r="H3" s="11" t="str">
        <f t="shared" si="0"/>
        <v>AÇILDI</v>
      </c>
      <c r="I3" t="s">
        <v>570</v>
      </c>
    </row>
    <row r="4" spans="1:9" x14ac:dyDescent="0.25">
      <c r="A4" t="s">
        <v>17</v>
      </c>
      <c r="B4" s="4" t="s">
        <v>0</v>
      </c>
      <c r="C4" s="4" t="s">
        <v>261</v>
      </c>
      <c r="D4" s="4" t="s">
        <v>262</v>
      </c>
      <c r="E4" s="5" t="s">
        <v>1</v>
      </c>
      <c r="F4" s="5">
        <v>0</v>
      </c>
      <c r="G4" s="5">
        <v>0</v>
      </c>
      <c r="H4" s="12" t="str">
        <f t="shared" ref="H4:H6" si="1">IF(G4&gt;=3, "AÇILDI","AÇILMADI")</f>
        <v>AÇILMADI</v>
      </c>
    </row>
    <row r="5" spans="1:9" x14ac:dyDescent="0.25">
      <c r="A5" t="s">
        <v>17</v>
      </c>
      <c r="B5" s="4" t="s">
        <v>2</v>
      </c>
      <c r="C5" s="4" t="s">
        <v>263</v>
      </c>
      <c r="D5" s="4" t="s">
        <v>3</v>
      </c>
      <c r="E5" s="5" t="s">
        <v>1</v>
      </c>
      <c r="F5" s="5">
        <v>0</v>
      </c>
      <c r="G5" s="5">
        <v>1</v>
      </c>
      <c r="H5" s="11" t="str">
        <f>IF(G5&gt;=1, "AÇILDI","AÇILMADI")</f>
        <v>AÇILDI</v>
      </c>
      <c r="I5" t="s">
        <v>570</v>
      </c>
    </row>
    <row r="6" spans="1:9" x14ac:dyDescent="0.25">
      <c r="A6" t="s">
        <v>17</v>
      </c>
      <c r="B6" s="4" t="s">
        <v>264</v>
      </c>
      <c r="C6" s="4" t="s">
        <v>265</v>
      </c>
      <c r="D6" s="4" t="s">
        <v>266</v>
      </c>
      <c r="E6" s="5" t="s">
        <v>1</v>
      </c>
      <c r="F6" s="5">
        <v>0</v>
      </c>
      <c r="G6" s="5">
        <v>0</v>
      </c>
      <c r="H6" s="12" t="str">
        <f t="shared" si="1"/>
        <v>AÇILMADI</v>
      </c>
    </row>
    <row r="7" spans="1:9" x14ac:dyDescent="0.25">
      <c r="A7" t="s">
        <v>17</v>
      </c>
      <c r="B7" s="4" t="s">
        <v>4</v>
      </c>
      <c r="C7" s="4" t="s">
        <v>267</v>
      </c>
      <c r="D7" s="4" t="s">
        <v>5</v>
      </c>
      <c r="E7" s="5" t="s">
        <v>6</v>
      </c>
      <c r="F7" s="5">
        <v>0</v>
      </c>
      <c r="G7" s="5">
        <v>1</v>
      </c>
      <c r="H7" s="11" t="str">
        <f>IF(G7&gt;=1, "AÇILDI","AÇILMADI")</f>
        <v>AÇILDI</v>
      </c>
      <c r="I7" t="s">
        <v>570</v>
      </c>
    </row>
    <row r="8" spans="1:9" x14ac:dyDescent="0.25">
      <c r="A8" t="s">
        <v>17</v>
      </c>
      <c r="B8" s="4" t="s">
        <v>7</v>
      </c>
      <c r="C8" s="4" t="s">
        <v>268</v>
      </c>
      <c r="D8" s="4" t="s">
        <v>3</v>
      </c>
      <c r="E8" s="5" t="s">
        <v>6</v>
      </c>
      <c r="F8" s="5">
        <v>0</v>
      </c>
      <c r="G8" s="5">
        <v>2</v>
      </c>
      <c r="H8" s="11" t="str">
        <f>IF(G8&gt;=1, "AÇILDI","AÇILMADI")</f>
        <v>AÇILDI</v>
      </c>
    </row>
    <row r="9" spans="1:9" x14ac:dyDescent="0.25">
      <c r="A9" t="s">
        <v>17</v>
      </c>
      <c r="B9" s="4" t="s">
        <v>8</v>
      </c>
      <c r="C9" s="4" t="s">
        <v>268</v>
      </c>
      <c r="D9" s="4" t="s">
        <v>5</v>
      </c>
      <c r="E9" s="5" t="s">
        <v>6</v>
      </c>
      <c r="F9" s="5">
        <v>0</v>
      </c>
      <c r="G9" s="5">
        <v>7</v>
      </c>
      <c r="H9" s="11" t="str">
        <f>IF(G9&gt;=1, "AÇILDI","AÇILMADI")</f>
        <v>AÇILDI</v>
      </c>
    </row>
    <row r="10" spans="1:9" x14ac:dyDescent="0.25">
      <c r="B10" s="4" t="s">
        <v>9</v>
      </c>
      <c r="C10" s="4" t="s">
        <v>268</v>
      </c>
      <c r="D10" s="4" t="s">
        <v>262</v>
      </c>
      <c r="E10" s="5" t="s">
        <v>6</v>
      </c>
      <c r="F10" s="5">
        <v>0</v>
      </c>
      <c r="G10" s="5">
        <v>4</v>
      </c>
      <c r="H10" s="11" t="str">
        <f t="shared" ref="H10:H12" si="2">IF(G10&gt;=1, "AÇILDI","AÇILMADI")</f>
        <v>AÇILDI</v>
      </c>
    </row>
    <row r="11" spans="1:9" x14ac:dyDescent="0.25">
      <c r="B11" s="4" t="s">
        <v>10</v>
      </c>
      <c r="C11" s="4" t="s">
        <v>268</v>
      </c>
      <c r="D11" s="4" t="s">
        <v>260</v>
      </c>
      <c r="E11" s="5" t="s">
        <v>6</v>
      </c>
      <c r="F11" s="5">
        <v>0</v>
      </c>
      <c r="G11" s="5">
        <v>2</v>
      </c>
      <c r="H11" s="11" t="str">
        <f t="shared" si="2"/>
        <v>AÇILDI</v>
      </c>
    </row>
    <row r="12" spans="1:9" x14ac:dyDescent="0.25">
      <c r="B12" s="4" t="s">
        <v>11</v>
      </c>
      <c r="C12" s="4" t="s">
        <v>268</v>
      </c>
      <c r="D12" s="4" t="s">
        <v>266</v>
      </c>
      <c r="E12" s="5" t="s">
        <v>6</v>
      </c>
      <c r="F12" s="5">
        <v>0</v>
      </c>
      <c r="G12" s="5">
        <v>3</v>
      </c>
      <c r="H12" s="11" t="str">
        <f t="shared" si="2"/>
        <v>AÇILDI</v>
      </c>
    </row>
    <row r="13" spans="1:9" x14ac:dyDescent="0.25">
      <c r="B13" s="4" t="s">
        <v>269</v>
      </c>
      <c r="C13" s="4" t="s">
        <v>268</v>
      </c>
      <c r="D13" s="4" t="s">
        <v>270</v>
      </c>
      <c r="E13" s="5" t="s">
        <v>6</v>
      </c>
      <c r="F13" s="5">
        <v>0</v>
      </c>
      <c r="G13" s="5">
        <v>0</v>
      </c>
      <c r="H13" s="11" t="s">
        <v>18</v>
      </c>
    </row>
    <row r="17" spans="10:10" x14ac:dyDescent="0.25">
      <c r="J17" t="s">
        <v>17</v>
      </c>
    </row>
    <row r="18" spans="10:10" x14ac:dyDescent="0.25">
      <c r="J18" t="s">
        <v>17</v>
      </c>
    </row>
    <row r="19" spans="10:10" x14ac:dyDescent="0.25">
      <c r="J19" t="s">
        <v>17</v>
      </c>
    </row>
    <row r="20" spans="10:10" x14ac:dyDescent="0.25">
      <c r="J20" t="s">
        <v>17</v>
      </c>
    </row>
    <row r="21" spans="10:10" x14ac:dyDescent="0.25">
      <c r="J21" t="s">
        <v>17</v>
      </c>
    </row>
    <row r="22" spans="10:10" x14ac:dyDescent="0.25">
      <c r="J22" t="s">
        <v>17</v>
      </c>
    </row>
    <row r="23" spans="10:10" x14ac:dyDescent="0.25">
      <c r="J23" t="s">
        <v>17</v>
      </c>
    </row>
    <row r="24" spans="10:10" x14ac:dyDescent="0.25">
      <c r="J24" t="s">
        <v>17</v>
      </c>
    </row>
    <row r="25" spans="10:10" x14ac:dyDescent="0.25">
      <c r="J25" t="s">
        <v>17</v>
      </c>
    </row>
    <row r="26" spans="10:10" x14ac:dyDescent="0.25">
      <c r="J26" t="s">
        <v>17</v>
      </c>
    </row>
    <row r="27" spans="10:10" x14ac:dyDescent="0.25">
      <c r="J27" t="s">
        <v>17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I2" sqref="I2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  <col min="9" max="9" width="27.7109375" bestFit="1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396</v>
      </c>
      <c r="C2" s="4" t="s">
        <v>397</v>
      </c>
      <c r="D2" s="4" t="s">
        <v>130</v>
      </c>
      <c r="E2" s="5" t="s">
        <v>1</v>
      </c>
      <c r="F2" s="5">
        <v>0</v>
      </c>
      <c r="G2" s="5">
        <v>2</v>
      </c>
      <c r="H2" s="5" t="s">
        <v>18</v>
      </c>
      <c r="I2" t="s">
        <v>570</v>
      </c>
    </row>
    <row r="3" spans="2:9" x14ac:dyDescent="0.25">
      <c r="B3" s="4" t="s">
        <v>120</v>
      </c>
      <c r="C3" s="4" t="s">
        <v>398</v>
      </c>
      <c r="D3" s="4" t="s">
        <v>121</v>
      </c>
      <c r="E3" s="5" t="s">
        <v>1</v>
      </c>
      <c r="F3" s="5">
        <v>0</v>
      </c>
      <c r="G3" s="5">
        <v>0</v>
      </c>
      <c r="H3" s="9" t="s">
        <v>254</v>
      </c>
    </row>
    <row r="4" spans="2:9" x14ac:dyDescent="0.25">
      <c r="B4" s="4" t="s">
        <v>122</v>
      </c>
      <c r="C4" s="4" t="s">
        <v>399</v>
      </c>
      <c r="D4" s="4" t="s">
        <v>400</v>
      </c>
      <c r="E4" s="5" t="s">
        <v>1</v>
      </c>
      <c r="F4" s="5">
        <v>0</v>
      </c>
      <c r="G4" s="5">
        <v>0</v>
      </c>
      <c r="H4" s="9" t="s">
        <v>254</v>
      </c>
    </row>
    <row r="5" spans="2:9" x14ac:dyDescent="0.25">
      <c r="B5" s="4" t="s">
        <v>123</v>
      </c>
      <c r="C5" s="4" t="s">
        <v>401</v>
      </c>
      <c r="D5" s="4" t="s">
        <v>402</v>
      </c>
      <c r="E5" s="5" t="s">
        <v>1</v>
      </c>
      <c r="F5" s="5">
        <v>0</v>
      </c>
      <c r="G5" s="5">
        <v>1</v>
      </c>
      <c r="H5" s="5" t="s">
        <v>18</v>
      </c>
      <c r="I5" t="s">
        <v>570</v>
      </c>
    </row>
    <row r="6" spans="2:9" x14ac:dyDescent="0.25">
      <c r="B6" s="4" t="s">
        <v>124</v>
      </c>
      <c r="C6" s="4" t="s">
        <v>403</v>
      </c>
      <c r="D6" s="4" t="s">
        <v>125</v>
      </c>
      <c r="E6" s="5" t="s">
        <v>1</v>
      </c>
      <c r="F6" s="5">
        <v>0</v>
      </c>
      <c r="G6" s="5">
        <v>2</v>
      </c>
      <c r="H6" s="5" t="s">
        <v>18</v>
      </c>
      <c r="I6" t="s">
        <v>570</v>
      </c>
    </row>
    <row r="7" spans="2:9" x14ac:dyDescent="0.25">
      <c r="B7" s="4" t="s">
        <v>126</v>
      </c>
      <c r="C7" s="4" t="s">
        <v>404</v>
      </c>
      <c r="D7" s="4" t="s">
        <v>405</v>
      </c>
      <c r="E7" s="5" t="s">
        <v>1</v>
      </c>
      <c r="F7" s="5">
        <v>0</v>
      </c>
      <c r="G7" s="5">
        <v>2</v>
      </c>
      <c r="H7" s="5" t="s">
        <v>18</v>
      </c>
      <c r="I7" t="s">
        <v>570</v>
      </c>
    </row>
    <row r="8" spans="2:9" x14ac:dyDescent="0.25">
      <c r="B8" s="4" t="s">
        <v>127</v>
      </c>
      <c r="C8" s="4" t="s">
        <v>406</v>
      </c>
      <c r="D8" s="4" t="s">
        <v>121</v>
      </c>
      <c r="E8" s="5" t="s">
        <v>1</v>
      </c>
      <c r="F8" s="5">
        <v>0</v>
      </c>
      <c r="G8" s="5">
        <v>0</v>
      </c>
      <c r="H8" s="9" t="s">
        <v>254</v>
      </c>
    </row>
    <row r="9" spans="2:9" x14ac:dyDescent="0.25">
      <c r="B9" s="4" t="s">
        <v>128</v>
      </c>
      <c r="C9" s="4" t="s">
        <v>268</v>
      </c>
      <c r="D9" s="4" t="s">
        <v>121</v>
      </c>
      <c r="E9" s="5" t="s">
        <v>6</v>
      </c>
      <c r="F9" s="5">
        <v>0</v>
      </c>
      <c r="G9" s="5">
        <v>0</v>
      </c>
      <c r="H9" s="5" t="s">
        <v>18</v>
      </c>
    </row>
    <row r="10" spans="2:9" x14ac:dyDescent="0.25">
      <c r="B10" s="4" t="s">
        <v>129</v>
      </c>
      <c r="C10" s="4" t="s">
        <v>268</v>
      </c>
      <c r="D10" s="4" t="s">
        <v>130</v>
      </c>
      <c r="E10" s="5" t="s">
        <v>6</v>
      </c>
      <c r="F10" s="5">
        <v>0</v>
      </c>
      <c r="G10" s="5">
        <v>2</v>
      </c>
      <c r="H10" s="5" t="s">
        <v>18</v>
      </c>
    </row>
    <row r="11" spans="2:9" x14ac:dyDescent="0.25">
      <c r="B11" s="4" t="s">
        <v>131</v>
      </c>
      <c r="C11" s="4" t="s">
        <v>268</v>
      </c>
      <c r="D11" s="4" t="s">
        <v>402</v>
      </c>
      <c r="E11" s="5" t="s">
        <v>6</v>
      </c>
      <c r="F11" s="5">
        <v>0</v>
      </c>
      <c r="G11" s="5">
        <v>4</v>
      </c>
      <c r="H11" s="5" t="s">
        <v>18</v>
      </c>
    </row>
    <row r="12" spans="2:9" x14ac:dyDescent="0.25">
      <c r="B12" s="4" t="s">
        <v>132</v>
      </c>
      <c r="C12" s="4" t="s">
        <v>268</v>
      </c>
      <c r="D12" s="4" t="s">
        <v>400</v>
      </c>
      <c r="E12" s="5" t="s">
        <v>6</v>
      </c>
      <c r="F12" s="5">
        <v>0</v>
      </c>
      <c r="G12" s="5">
        <v>0</v>
      </c>
      <c r="H12" s="5" t="s">
        <v>18</v>
      </c>
    </row>
    <row r="13" spans="2:9" x14ac:dyDescent="0.25">
      <c r="B13" s="4" t="s">
        <v>133</v>
      </c>
      <c r="C13" s="4" t="s">
        <v>268</v>
      </c>
      <c r="D13" s="4" t="s">
        <v>405</v>
      </c>
      <c r="E13" s="5" t="s">
        <v>6</v>
      </c>
      <c r="F13" s="5">
        <v>0</v>
      </c>
      <c r="G13" s="5">
        <v>0</v>
      </c>
      <c r="H13" s="5" t="s">
        <v>18</v>
      </c>
    </row>
    <row r="21" spans="10:10" x14ac:dyDescent="0.25">
      <c r="J21" t="s">
        <v>17</v>
      </c>
    </row>
    <row r="22" spans="10:10" x14ac:dyDescent="0.25">
      <c r="J22" t="s">
        <v>17</v>
      </c>
    </row>
    <row r="23" spans="10:10" x14ac:dyDescent="0.25">
      <c r="J23" t="s">
        <v>17</v>
      </c>
    </row>
    <row r="24" spans="10:10" x14ac:dyDescent="0.25">
      <c r="J24" t="s">
        <v>17</v>
      </c>
    </row>
    <row r="25" spans="10:10" x14ac:dyDescent="0.25">
      <c r="J25" t="s">
        <v>17</v>
      </c>
    </row>
    <row r="26" spans="10:10" x14ac:dyDescent="0.25">
      <c r="J26" t="s">
        <v>17</v>
      </c>
    </row>
    <row r="27" spans="10:10" x14ac:dyDescent="0.25">
      <c r="J27" t="s">
        <v>17</v>
      </c>
    </row>
    <row r="28" spans="10:10" x14ac:dyDescent="0.25">
      <c r="J28" t="s">
        <v>17</v>
      </c>
    </row>
    <row r="29" spans="10:10" x14ac:dyDescent="0.25">
      <c r="J29" t="s">
        <v>17</v>
      </c>
    </row>
    <row r="30" spans="10:10" x14ac:dyDescent="0.25">
      <c r="J30" t="s">
        <v>17</v>
      </c>
    </row>
    <row r="31" spans="10:10" x14ac:dyDescent="0.25">
      <c r="J31" t="s">
        <v>17</v>
      </c>
    </row>
    <row r="32" spans="10:10" x14ac:dyDescent="0.25">
      <c r="J32" t="s"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C11" sqref="C11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7" max="7" width="13.42578125" bestFit="1" customWidth="1"/>
    <col min="8" max="8" width="10.85546875" customWidth="1"/>
  </cols>
  <sheetData>
    <row r="1" spans="2:8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8" x14ac:dyDescent="0.25">
      <c r="B2" s="4" t="s">
        <v>407</v>
      </c>
      <c r="C2" s="4" t="s">
        <v>408</v>
      </c>
      <c r="D2" s="4" t="s">
        <v>409</v>
      </c>
      <c r="E2" s="4" t="s">
        <v>6</v>
      </c>
      <c r="F2" s="4">
        <v>0</v>
      </c>
      <c r="G2" s="4">
        <v>0</v>
      </c>
      <c r="H2" s="5" t="s">
        <v>254</v>
      </c>
    </row>
    <row r="17" spans="10:10" x14ac:dyDescent="0.25">
      <c r="J17" t="s"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workbookViewId="0">
      <selection activeCell="I7" sqref="I7:K7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7" max="7" width="13.42578125" bestFit="1" customWidth="1"/>
    <col min="8" max="8" width="10.85546875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410</v>
      </c>
      <c r="C2" s="4" t="s">
        <v>411</v>
      </c>
      <c r="D2" s="4" t="s">
        <v>136</v>
      </c>
      <c r="E2" s="4" t="s">
        <v>6</v>
      </c>
      <c r="F2" s="4">
        <v>0</v>
      </c>
      <c r="G2" s="4">
        <v>6</v>
      </c>
      <c r="H2" s="5" t="s">
        <v>18</v>
      </c>
    </row>
    <row r="3" spans="2:9" x14ac:dyDescent="0.25">
      <c r="B3" s="4" t="s">
        <v>412</v>
      </c>
      <c r="C3" s="4" t="s">
        <v>413</v>
      </c>
      <c r="D3" s="4" t="s">
        <v>134</v>
      </c>
      <c r="E3" s="4" t="s">
        <v>1</v>
      </c>
      <c r="F3" s="4">
        <v>0</v>
      </c>
      <c r="G3" s="4">
        <v>1</v>
      </c>
      <c r="H3" s="9" t="s">
        <v>254</v>
      </c>
    </row>
    <row r="4" spans="2:9" x14ac:dyDescent="0.25">
      <c r="B4" s="4" t="s">
        <v>414</v>
      </c>
      <c r="C4" s="4" t="s">
        <v>415</v>
      </c>
      <c r="D4" s="4" t="s">
        <v>138</v>
      </c>
      <c r="E4" s="4" t="s">
        <v>1</v>
      </c>
      <c r="F4" s="4">
        <v>0</v>
      </c>
      <c r="G4" s="4">
        <v>4</v>
      </c>
      <c r="H4" s="5" t="s">
        <v>18</v>
      </c>
    </row>
    <row r="5" spans="2:9" x14ac:dyDescent="0.25">
      <c r="B5" s="4" t="s">
        <v>416</v>
      </c>
      <c r="C5" s="4" t="s">
        <v>417</v>
      </c>
      <c r="D5" s="4" t="s">
        <v>418</v>
      </c>
      <c r="E5" s="4" t="s">
        <v>1</v>
      </c>
      <c r="F5" s="4">
        <v>0</v>
      </c>
      <c r="G5" s="4">
        <v>3</v>
      </c>
      <c r="H5" s="9" t="s">
        <v>254</v>
      </c>
      <c r="I5" t="s">
        <v>570</v>
      </c>
    </row>
    <row r="6" spans="2:9" x14ac:dyDescent="0.25">
      <c r="B6" s="4" t="s">
        <v>419</v>
      </c>
      <c r="C6" s="4" t="s">
        <v>420</v>
      </c>
      <c r="D6" s="4" t="s">
        <v>421</v>
      </c>
      <c r="E6" s="4" t="s">
        <v>6</v>
      </c>
      <c r="F6" s="4">
        <v>0</v>
      </c>
      <c r="G6" s="4">
        <v>7</v>
      </c>
      <c r="H6" s="5" t="s">
        <v>18</v>
      </c>
    </row>
    <row r="7" spans="2:9" x14ac:dyDescent="0.25">
      <c r="B7" s="4" t="s">
        <v>422</v>
      </c>
      <c r="C7" s="4" t="s">
        <v>423</v>
      </c>
      <c r="D7" s="4" t="s">
        <v>139</v>
      </c>
      <c r="E7" s="4" t="s">
        <v>1</v>
      </c>
      <c r="F7" s="4">
        <v>0</v>
      </c>
      <c r="G7" s="4">
        <v>2</v>
      </c>
      <c r="H7" s="5" t="s">
        <v>18</v>
      </c>
      <c r="I7" t="s">
        <v>570</v>
      </c>
    </row>
    <row r="8" spans="2:9" x14ac:dyDescent="0.25">
      <c r="B8" s="4" t="s">
        <v>424</v>
      </c>
      <c r="C8" s="4" t="s">
        <v>425</v>
      </c>
      <c r="D8" s="4" t="s">
        <v>135</v>
      </c>
      <c r="E8" s="4" t="s">
        <v>1</v>
      </c>
      <c r="F8" s="4">
        <v>0</v>
      </c>
      <c r="G8" s="4">
        <v>4</v>
      </c>
      <c r="H8" s="5" t="s">
        <v>18</v>
      </c>
    </row>
    <row r="9" spans="2:9" x14ac:dyDescent="0.25">
      <c r="B9" s="4" t="s">
        <v>426</v>
      </c>
      <c r="C9" s="4" t="s">
        <v>268</v>
      </c>
      <c r="D9" s="4" t="s">
        <v>134</v>
      </c>
      <c r="E9" s="4" t="s">
        <v>6</v>
      </c>
      <c r="F9" s="4">
        <v>0</v>
      </c>
      <c r="G9" s="4">
        <v>3</v>
      </c>
      <c r="H9" s="5" t="s">
        <v>18</v>
      </c>
    </row>
    <row r="10" spans="2:9" x14ac:dyDescent="0.25">
      <c r="B10" s="4" t="s">
        <v>427</v>
      </c>
      <c r="C10" s="4" t="s">
        <v>268</v>
      </c>
      <c r="D10" s="4" t="s">
        <v>140</v>
      </c>
      <c r="E10" s="4" t="s">
        <v>6</v>
      </c>
      <c r="F10" s="4">
        <v>0</v>
      </c>
      <c r="G10" s="4">
        <v>2</v>
      </c>
      <c r="H10" s="5" t="s">
        <v>18</v>
      </c>
    </row>
    <row r="11" spans="2:9" x14ac:dyDescent="0.25">
      <c r="B11" s="4" t="s">
        <v>428</v>
      </c>
      <c r="C11" s="4" t="s">
        <v>268</v>
      </c>
      <c r="D11" s="4" t="s">
        <v>138</v>
      </c>
      <c r="E11" s="4" t="s">
        <v>6</v>
      </c>
      <c r="F11" s="4">
        <v>0</v>
      </c>
      <c r="G11" s="4">
        <v>5</v>
      </c>
      <c r="H11" s="5" t="s">
        <v>18</v>
      </c>
    </row>
    <row r="12" spans="2:9" x14ac:dyDescent="0.25">
      <c r="B12" s="4" t="s">
        <v>429</v>
      </c>
      <c r="C12" s="4" t="s">
        <v>268</v>
      </c>
      <c r="D12" s="4" t="s">
        <v>136</v>
      </c>
      <c r="E12" s="4" t="s">
        <v>6</v>
      </c>
      <c r="F12" s="4">
        <v>0</v>
      </c>
      <c r="G12" s="4">
        <v>6</v>
      </c>
      <c r="H12" s="5" t="s">
        <v>18</v>
      </c>
    </row>
    <row r="13" spans="2:9" x14ac:dyDescent="0.25">
      <c r="B13" s="4" t="s">
        <v>430</v>
      </c>
      <c r="C13" s="4" t="s">
        <v>268</v>
      </c>
      <c r="D13" s="4" t="s">
        <v>139</v>
      </c>
      <c r="E13" s="4" t="s">
        <v>6</v>
      </c>
      <c r="F13" s="4">
        <v>0</v>
      </c>
      <c r="G13" s="4">
        <v>7</v>
      </c>
      <c r="H13" s="5" t="s">
        <v>18</v>
      </c>
    </row>
    <row r="14" spans="2:9" x14ac:dyDescent="0.25">
      <c r="B14" s="4" t="s">
        <v>431</v>
      </c>
      <c r="C14" s="4" t="s">
        <v>268</v>
      </c>
      <c r="D14" s="4" t="s">
        <v>141</v>
      </c>
      <c r="E14" s="4" t="s">
        <v>6</v>
      </c>
      <c r="F14" s="4">
        <v>0</v>
      </c>
      <c r="G14" s="4">
        <v>0</v>
      </c>
      <c r="H14" s="5" t="s">
        <v>18</v>
      </c>
    </row>
    <row r="15" spans="2:9" x14ac:dyDescent="0.25">
      <c r="B15" s="4" t="s">
        <v>432</v>
      </c>
      <c r="C15" s="4" t="s">
        <v>268</v>
      </c>
      <c r="D15" s="4" t="s">
        <v>421</v>
      </c>
      <c r="E15" s="4" t="s">
        <v>6</v>
      </c>
      <c r="F15" s="4">
        <v>0</v>
      </c>
      <c r="G15" s="4">
        <v>0</v>
      </c>
      <c r="H15" s="5" t="s">
        <v>18</v>
      </c>
    </row>
    <row r="16" spans="2:9" x14ac:dyDescent="0.25">
      <c r="B16" s="4" t="s">
        <v>433</v>
      </c>
      <c r="C16" s="4" t="s">
        <v>268</v>
      </c>
      <c r="D16" s="4" t="s">
        <v>137</v>
      </c>
      <c r="E16" s="4" t="s">
        <v>6</v>
      </c>
      <c r="F16" s="4">
        <v>0</v>
      </c>
      <c r="G16" s="4">
        <v>4</v>
      </c>
      <c r="H16" s="5" t="s">
        <v>18</v>
      </c>
    </row>
    <row r="17" spans="2:12" x14ac:dyDescent="0.25">
      <c r="B17" s="4" t="s">
        <v>434</v>
      </c>
      <c r="C17" s="4" t="s">
        <v>268</v>
      </c>
      <c r="D17" s="4" t="s">
        <v>135</v>
      </c>
      <c r="E17" s="4" t="s">
        <v>6</v>
      </c>
      <c r="F17" s="4">
        <v>0</v>
      </c>
      <c r="G17" s="4">
        <v>5</v>
      </c>
      <c r="H17" s="5" t="s">
        <v>18</v>
      </c>
    </row>
    <row r="18" spans="2:12" x14ac:dyDescent="0.25">
      <c r="B18" s="4" t="s">
        <v>435</v>
      </c>
      <c r="C18" s="4" t="s">
        <v>268</v>
      </c>
      <c r="D18" s="4" t="s">
        <v>436</v>
      </c>
      <c r="E18" s="4" t="s">
        <v>6</v>
      </c>
      <c r="F18" s="4">
        <v>0</v>
      </c>
      <c r="G18" s="4">
        <v>5</v>
      </c>
      <c r="H18" s="5" t="s">
        <v>18</v>
      </c>
    </row>
    <row r="19" spans="2:12" x14ac:dyDescent="0.25">
      <c r="B19" s="4" t="s">
        <v>437</v>
      </c>
      <c r="C19" s="4" t="s">
        <v>268</v>
      </c>
      <c r="D19" s="4" t="s">
        <v>418</v>
      </c>
      <c r="E19" s="4" t="s">
        <v>6</v>
      </c>
      <c r="F19" s="4">
        <v>0</v>
      </c>
      <c r="G19" s="4">
        <v>4</v>
      </c>
      <c r="H19" s="5" t="s">
        <v>18</v>
      </c>
    </row>
    <row r="20" spans="2:12" x14ac:dyDescent="0.25">
      <c r="B20" s="4" t="s">
        <v>438</v>
      </c>
      <c r="C20" s="4" t="s">
        <v>268</v>
      </c>
      <c r="D20" s="4" t="s">
        <v>439</v>
      </c>
      <c r="E20" s="4" t="s">
        <v>6</v>
      </c>
      <c r="F20" s="4">
        <v>0</v>
      </c>
      <c r="G20" s="4">
        <v>3</v>
      </c>
      <c r="H20" s="5" t="s">
        <v>18</v>
      </c>
    </row>
    <row r="21" spans="2:12" x14ac:dyDescent="0.25">
      <c r="B21" s="4" t="s">
        <v>440</v>
      </c>
      <c r="C21" s="4" t="s">
        <v>268</v>
      </c>
      <c r="D21" s="4" t="s">
        <v>441</v>
      </c>
      <c r="E21" s="4" t="s">
        <v>6</v>
      </c>
      <c r="F21" s="4">
        <v>0</v>
      </c>
      <c r="G21" s="4">
        <v>5</v>
      </c>
      <c r="H21" s="5" t="s">
        <v>18</v>
      </c>
    </row>
    <row r="22" spans="2:12" x14ac:dyDescent="0.25">
      <c r="B22" s="4" t="s">
        <v>442</v>
      </c>
      <c r="C22" s="4" t="s">
        <v>268</v>
      </c>
      <c r="D22" s="4" t="s">
        <v>443</v>
      </c>
      <c r="E22" s="4" t="s">
        <v>6</v>
      </c>
      <c r="F22" s="4">
        <v>0</v>
      </c>
      <c r="G22" s="4">
        <v>5</v>
      </c>
      <c r="H22" s="5" t="s">
        <v>18</v>
      </c>
    </row>
    <row r="23" spans="2:12" x14ac:dyDescent="0.25">
      <c r="B23" s="4" t="s">
        <v>444</v>
      </c>
      <c r="C23" s="4" t="s">
        <v>268</v>
      </c>
      <c r="D23" s="4" t="s">
        <v>445</v>
      </c>
      <c r="E23" s="4" t="s">
        <v>6</v>
      </c>
      <c r="F23" s="4">
        <v>0</v>
      </c>
      <c r="G23" s="4">
        <v>1</v>
      </c>
      <c r="H23" s="5" t="s">
        <v>18</v>
      </c>
    </row>
    <row r="24" spans="2:12" x14ac:dyDescent="0.25">
      <c r="B24" s="4" t="s">
        <v>446</v>
      </c>
      <c r="C24" s="4" t="s">
        <v>268</v>
      </c>
      <c r="D24" s="4" t="s">
        <v>447</v>
      </c>
      <c r="E24" s="4" t="s">
        <v>6</v>
      </c>
      <c r="F24" s="4">
        <v>0</v>
      </c>
      <c r="G24" s="4">
        <v>0</v>
      </c>
      <c r="H24" s="5" t="s">
        <v>18</v>
      </c>
    </row>
    <row r="25" spans="2:12" x14ac:dyDescent="0.25">
      <c r="B25" s="4" t="s">
        <v>448</v>
      </c>
      <c r="C25" s="4" t="s">
        <v>268</v>
      </c>
      <c r="D25" s="4" t="s">
        <v>449</v>
      </c>
      <c r="E25" s="4" t="s">
        <v>6</v>
      </c>
      <c r="F25" s="4">
        <v>0</v>
      </c>
      <c r="G25" s="4">
        <v>0</v>
      </c>
      <c r="H25" s="5" t="s">
        <v>18</v>
      </c>
    </row>
    <row r="26" spans="2:12" x14ac:dyDescent="0.25">
      <c r="B26" s="4" t="s">
        <v>450</v>
      </c>
      <c r="C26" s="4" t="s">
        <v>268</v>
      </c>
      <c r="D26" s="4" t="s">
        <v>451</v>
      </c>
      <c r="E26" s="4" t="s">
        <v>6</v>
      </c>
      <c r="F26" s="4">
        <v>0</v>
      </c>
      <c r="G26" s="4">
        <v>0</v>
      </c>
      <c r="H26" s="9" t="s">
        <v>254</v>
      </c>
      <c r="I26" t="s">
        <v>570</v>
      </c>
    </row>
    <row r="27" spans="2:12" x14ac:dyDescent="0.25">
      <c r="B27" s="4" t="s">
        <v>452</v>
      </c>
      <c r="C27" s="4" t="s">
        <v>268</v>
      </c>
      <c r="D27" s="4" t="s">
        <v>453</v>
      </c>
      <c r="E27" s="4" t="s">
        <v>6</v>
      </c>
      <c r="F27" s="4">
        <v>0</v>
      </c>
      <c r="G27" s="4">
        <v>3</v>
      </c>
      <c r="H27" s="9" t="s">
        <v>254</v>
      </c>
      <c r="I27" t="s">
        <v>570</v>
      </c>
      <c r="L27" t="s">
        <v>17</v>
      </c>
    </row>
    <row r="28" spans="2:12" x14ac:dyDescent="0.25">
      <c r="L28" t="s">
        <v>17</v>
      </c>
    </row>
    <row r="29" spans="2:12" x14ac:dyDescent="0.25">
      <c r="L29" t="s">
        <v>17</v>
      </c>
    </row>
    <row r="30" spans="2:12" x14ac:dyDescent="0.25">
      <c r="L30" t="s">
        <v>17</v>
      </c>
    </row>
    <row r="31" spans="2:12" x14ac:dyDescent="0.25">
      <c r="L31" t="s">
        <v>17</v>
      </c>
    </row>
    <row r="32" spans="2:12" x14ac:dyDescent="0.25">
      <c r="L32" t="s">
        <v>17</v>
      </c>
    </row>
    <row r="33" spans="12:12" x14ac:dyDescent="0.25">
      <c r="L33" t="s">
        <v>17</v>
      </c>
    </row>
    <row r="34" spans="12:12" x14ac:dyDescent="0.25">
      <c r="L34" t="s">
        <v>17</v>
      </c>
    </row>
    <row r="35" spans="12:12" x14ac:dyDescent="0.25">
      <c r="L35" t="s">
        <v>17</v>
      </c>
    </row>
    <row r="36" spans="12:12" x14ac:dyDescent="0.25">
      <c r="L36" t="s">
        <v>17</v>
      </c>
    </row>
    <row r="37" spans="12:12" x14ac:dyDescent="0.25">
      <c r="L37" t="s">
        <v>17</v>
      </c>
    </row>
    <row r="38" spans="12:12" x14ac:dyDescent="0.25">
      <c r="L38" t="s">
        <v>17</v>
      </c>
    </row>
    <row r="39" spans="12:12" x14ac:dyDescent="0.25">
      <c r="L39" t="s">
        <v>17</v>
      </c>
    </row>
    <row r="40" spans="12:12" x14ac:dyDescent="0.25">
      <c r="L40" t="s">
        <v>17</v>
      </c>
    </row>
    <row r="41" spans="12:12" x14ac:dyDescent="0.25">
      <c r="L41" t="s">
        <v>17</v>
      </c>
    </row>
    <row r="42" spans="12:12" x14ac:dyDescent="0.25">
      <c r="L42" t="s">
        <v>17</v>
      </c>
    </row>
    <row r="43" spans="12:12" x14ac:dyDescent="0.25">
      <c r="L43" t="s">
        <v>17</v>
      </c>
    </row>
    <row r="44" spans="12:12" x14ac:dyDescent="0.25">
      <c r="L44" t="s">
        <v>17</v>
      </c>
    </row>
    <row r="45" spans="12:12" x14ac:dyDescent="0.25">
      <c r="L45" t="s">
        <v>17</v>
      </c>
    </row>
    <row r="46" spans="12:12" x14ac:dyDescent="0.25">
      <c r="L46" t="s">
        <v>17</v>
      </c>
    </row>
    <row r="47" spans="12:12" x14ac:dyDescent="0.25">
      <c r="L47" t="s">
        <v>17</v>
      </c>
    </row>
    <row r="48" spans="12:12" x14ac:dyDescent="0.25">
      <c r="L48" t="s">
        <v>17</v>
      </c>
    </row>
    <row r="49" spans="12:12" x14ac:dyDescent="0.25">
      <c r="L49" t="s">
        <v>17</v>
      </c>
    </row>
    <row r="50" spans="12:12" x14ac:dyDescent="0.25">
      <c r="L50" t="s">
        <v>17</v>
      </c>
    </row>
    <row r="51" spans="12:12" x14ac:dyDescent="0.25">
      <c r="L51" t="s">
        <v>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workbookViewId="0">
      <selection activeCell="I6" sqref="I6:K6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</cols>
  <sheetData>
    <row r="1" spans="2:10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10" x14ac:dyDescent="0.25">
      <c r="B2" s="4" t="s">
        <v>454</v>
      </c>
      <c r="C2" s="4" t="s">
        <v>257</v>
      </c>
      <c r="D2" s="4" t="s">
        <v>455</v>
      </c>
      <c r="E2" s="5" t="s">
        <v>6</v>
      </c>
      <c r="F2" s="5">
        <v>0</v>
      </c>
      <c r="G2" s="5">
        <v>5</v>
      </c>
      <c r="H2" s="10" t="s">
        <v>18</v>
      </c>
    </row>
    <row r="3" spans="2:10" x14ac:dyDescent="0.25">
      <c r="B3" s="4" t="s">
        <v>143</v>
      </c>
      <c r="C3" s="4" t="s">
        <v>456</v>
      </c>
      <c r="D3" s="4" t="s">
        <v>144</v>
      </c>
      <c r="E3" s="5" t="s">
        <v>6</v>
      </c>
      <c r="F3" s="5">
        <v>0</v>
      </c>
      <c r="G3" s="5">
        <v>6</v>
      </c>
      <c r="H3" s="10" t="s">
        <v>18</v>
      </c>
    </row>
    <row r="4" spans="2:10" x14ac:dyDescent="0.25">
      <c r="B4" s="4" t="s">
        <v>457</v>
      </c>
      <c r="C4" s="4" t="s">
        <v>458</v>
      </c>
      <c r="D4" s="4" t="s">
        <v>459</v>
      </c>
      <c r="E4" s="5" t="s">
        <v>1</v>
      </c>
      <c r="F4" s="5">
        <v>0</v>
      </c>
      <c r="G4" s="5">
        <v>11</v>
      </c>
      <c r="H4" s="10" t="s">
        <v>18</v>
      </c>
    </row>
    <row r="5" spans="2:10" x14ac:dyDescent="0.25">
      <c r="B5" s="4" t="s">
        <v>145</v>
      </c>
      <c r="C5" s="4" t="s">
        <v>460</v>
      </c>
      <c r="D5" s="4" t="s">
        <v>461</v>
      </c>
      <c r="E5" s="5" t="s">
        <v>1</v>
      </c>
      <c r="F5" s="5">
        <v>0</v>
      </c>
      <c r="G5" s="5">
        <v>11</v>
      </c>
      <c r="H5" s="10" t="s">
        <v>18</v>
      </c>
      <c r="J5" s="9"/>
    </row>
    <row r="6" spans="2:10" x14ac:dyDescent="0.25">
      <c r="B6" s="4" t="s">
        <v>462</v>
      </c>
      <c r="C6" s="4" t="s">
        <v>463</v>
      </c>
      <c r="D6" s="4" t="s">
        <v>153</v>
      </c>
      <c r="E6" s="5" t="s">
        <v>1</v>
      </c>
      <c r="F6" s="5">
        <v>0</v>
      </c>
      <c r="G6" s="5">
        <v>2</v>
      </c>
      <c r="H6" s="10" t="s">
        <v>18</v>
      </c>
      <c r="I6" t="s">
        <v>570</v>
      </c>
    </row>
    <row r="7" spans="2:10" x14ac:dyDescent="0.25">
      <c r="B7" s="4" t="s">
        <v>146</v>
      </c>
      <c r="C7" s="4" t="s">
        <v>464</v>
      </c>
      <c r="D7" s="4" t="s">
        <v>147</v>
      </c>
      <c r="E7" s="5" t="s">
        <v>1</v>
      </c>
      <c r="F7" s="5">
        <v>0</v>
      </c>
      <c r="G7" s="5">
        <v>0</v>
      </c>
      <c r="H7" s="9" t="s">
        <v>254</v>
      </c>
    </row>
    <row r="8" spans="2:10" x14ac:dyDescent="0.25">
      <c r="B8" s="4" t="s">
        <v>148</v>
      </c>
      <c r="C8" s="4" t="s">
        <v>268</v>
      </c>
      <c r="D8" s="4" t="s">
        <v>144</v>
      </c>
      <c r="E8" s="5" t="s">
        <v>6</v>
      </c>
      <c r="F8" s="5">
        <v>0</v>
      </c>
      <c r="G8" s="5">
        <v>8</v>
      </c>
      <c r="H8" s="10" t="s">
        <v>18</v>
      </c>
    </row>
    <row r="9" spans="2:10" x14ac:dyDescent="0.25">
      <c r="B9" s="4" t="s">
        <v>149</v>
      </c>
      <c r="C9" s="4" t="s">
        <v>268</v>
      </c>
      <c r="D9" s="4" t="s">
        <v>459</v>
      </c>
      <c r="E9" s="5" t="s">
        <v>6</v>
      </c>
      <c r="F9" s="5">
        <v>0</v>
      </c>
      <c r="G9" s="5">
        <v>13</v>
      </c>
      <c r="H9" s="10" t="s">
        <v>18</v>
      </c>
    </row>
    <row r="10" spans="2:10" x14ac:dyDescent="0.25">
      <c r="B10" s="4" t="s">
        <v>150</v>
      </c>
      <c r="C10" s="4" t="s">
        <v>268</v>
      </c>
      <c r="D10" s="4" t="s">
        <v>461</v>
      </c>
      <c r="E10" s="5" t="s">
        <v>6</v>
      </c>
      <c r="F10" s="5">
        <v>0</v>
      </c>
      <c r="G10" s="5">
        <v>3</v>
      </c>
      <c r="H10" s="10" t="s">
        <v>18</v>
      </c>
    </row>
    <row r="11" spans="2:10" x14ac:dyDescent="0.25">
      <c r="B11" s="4" t="s">
        <v>151</v>
      </c>
      <c r="C11" s="4" t="s">
        <v>268</v>
      </c>
      <c r="D11" s="4" t="s">
        <v>147</v>
      </c>
      <c r="E11" s="5" t="s">
        <v>6</v>
      </c>
      <c r="F11" s="5">
        <v>0</v>
      </c>
      <c r="G11" s="5">
        <v>2</v>
      </c>
      <c r="H11" s="10" t="s">
        <v>18</v>
      </c>
    </row>
    <row r="12" spans="2:10" x14ac:dyDescent="0.25">
      <c r="B12" s="4" t="s">
        <v>152</v>
      </c>
      <c r="C12" s="4" t="s">
        <v>268</v>
      </c>
      <c r="D12" s="4" t="s">
        <v>153</v>
      </c>
      <c r="E12" s="5" t="s">
        <v>6</v>
      </c>
      <c r="F12" s="5">
        <v>0</v>
      </c>
      <c r="G12" s="5">
        <v>3</v>
      </c>
      <c r="H12" s="10" t="s">
        <v>18</v>
      </c>
    </row>
    <row r="13" spans="2:10" x14ac:dyDescent="0.25">
      <c r="B13" s="4" t="s">
        <v>154</v>
      </c>
      <c r="C13" s="4" t="s">
        <v>268</v>
      </c>
      <c r="D13" s="4" t="s">
        <v>465</v>
      </c>
      <c r="E13" s="5" t="s">
        <v>6</v>
      </c>
      <c r="F13" s="5">
        <v>0</v>
      </c>
      <c r="G13" s="5">
        <v>4</v>
      </c>
      <c r="H13" s="10" t="s">
        <v>18</v>
      </c>
    </row>
    <row r="14" spans="2:10" x14ac:dyDescent="0.25">
      <c r="B14" s="4" t="s">
        <v>155</v>
      </c>
      <c r="C14" s="4" t="s">
        <v>268</v>
      </c>
      <c r="D14" s="4" t="s">
        <v>455</v>
      </c>
      <c r="E14" s="5" t="s">
        <v>6</v>
      </c>
      <c r="F14" s="5">
        <v>0</v>
      </c>
      <c r="G14" s="5">
        <v>1</v>
      </c>
      <c r="H14" s="10" t="s">
        <v>18</v>
      </c>
    </row>
    <row r="15" spans="2:10" x14ac:dyDescent="0.25">
      <c r="B15" s="4" t="s">
        <v>156</v>
      </c>
      <c r="C15" s="4" t="s">
        <v>268</v>
      </c>
      <c r="D15" s="4" t="s">
        <v>466</v>
      </c>
      <c r="E15" s="5" t="s">
        <v>6</v>
      </c>
      <c r="F15" s="5">
        <v>0</v>
      </c>
      <c r="G15" s="5">
        <v>0</v>
      </c>
      <c r="H15" s="10" t="s">
        <v>18</v>
      </c>
    </row>
    <row r="16" spans="2:10" x14ac:dyDescent="0.25">
      <c r="B16" s="4" t="s">
        <v>157</v>
      </c>
      <c r="C16" s="4" t="s">
        <v>268</v>
      </c>
      <c r="D16" s="4" t="s">
        <v>142</v>
      </c>
      <c r="E16" s="5" t="s">
        <v>6</v>
      </c>
      <c r="F16" s="5">
        <v>0</v>
      </c>
      <c r="G16" s="5">
        <v>0</v>
      </c>
      <c r="H16" s="10" t="s">
        <v>18</v>
      </c>
    </row>
    <row r="24" spans="12:12" x14ac:dyDescent="0.25">
      <c r="L24" t="s">
        <v>17</v>
      </c>
    </row>
    <row r="25" spans="12:12" x14ac:dyDescent="0.25">
      <c r="L25" t="s">
        <v>17</v>
      </c>
    </row>
    <row r="26" spans="12:12" x14ac:dyDescent="0.25">
      <c r="L26" t="s">
        <v>17</v>
      </c>
    </row>
    <row r="27" spans="12:12" x14ac:dyDescent="0.25">
      <c r="L27" t="s">
        <v>17</v>
      </c>
    </row>
    <row r="28" spans="12:12" x14ac:dyDescent="0.25">
      <c r="L28" t="s">
        <v>17</v>
      </c>
    </row>
    <row r="29" spans="12:12" x14ac:dyDescent="0.25">
      <c r="L29" t="s">
        <v>17</v>
      </c>
    </row>
    <row r="30" spans="12:12" x14ac:dyDescent="0.25">
      <c r="L30" t="s">
        <v>17</v>
      </c>
    </row>
    <row r="31" spans="12:12" x14ac:dyDescent="0.25">
      <c r="L31" t="s">
        <v>17</v>
      </c>
    </row>
    <row r="32" spans="12:12" x14ac:dyDescent="0.25">
      <c r="L32" t="s">
        <v>17</v>
      </c>
    </row>
    <row r="33" spans="12:12" x14ac:dyDescent="0.25">
      <c r="L33" t="s">
        <v>17</v>
      </c>
    </row>
    <row r="34" spans="12:12" x14ac:dyDescent="0.25">
      <c r="L34" t="s">
        <v>17</v>
      </c>
    </row>
    <row r="35" spans="12:12" x14ac:dyDescent="0.25">
      <c r="L35" t="s">
        <v>17</v>
      </c>
    </row>
    <row r="36" spans="12:12" x14ac:dyDescent="0.25">
      <c r="L36" t="s">
        <v>17</v>
      </c>
    </row>
    <row r="37" spans="12:12" x14ac:dyDescent="0.25">
      <c r="L37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workbookViewId="0">
      <selection activeCell="I5" sqref="I5:K5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467</v>
      </c>
      <c r="C2" s="4" t="s">
        <v>468</v>
      </c>
      <c r="D2" s="4" t="s">
        <v>166</v>
      </c>
      <c r="E2" s="5" t="s">
        <v>1</v>
      </c>
      <c r="F2" s="5">
        <v>0</v>
      </c>
      <c r="G2" s="5">
        <v>4</v>
      </c>
      <c r="H2" s="5" t="s">
        <v>18</v>
      </c>
    </row>
    <row r="3" spans="2:9" x14ac:dyDescent="0.25">
      <c r="B3" s="4" t="s">
        <v>158</v>
      </c>
      <c r="C3" s="4" t="s">
        <v>469</v>
      </c>
      <c r="D3" s="4" t="s">
        <v>470</v>
      </c>
      <c r="E3" s="5" t="s">
        <v>1</v>
      </c>
      <c r="F3" s="5">
        <v>0</v>
      </c>
      <c r="G3" s="5">
        <v>1</v>
      </c>
      <c r="H3" s="9" t="s">
        <v>254</v>
      </c>
    </row>
    <row r="4" spans="2:9" x14ac:dyDescent="0.25">
      <c r="B4" s="4" t="s">
        <v>160</v>
      </c>
      <c r="C4" s="4" t="s">
        <v>471</v>
      </c>
      <c r="D4" s="4" t="s">
        <v>161</v>
      </c>
      <c r="E4" s="5" t="s">
        <v>1</v>
      </c>
      <c r="F4" s="5">
        <v>0</v>
      </c>
      <c r="G4" s="5">
        <v>3</v>
      </c>
      <c r="H4" s="5" t="s">
        <v>18</v>
      </c>
    </row>
    <row r="5" spans="2:9" x14ac:dyDescent="0.25">
      <c r="B5" s="4" t="s">
        <v>162</v>
      </c>
      <c r="C5" s="4" t="s">
        <v>472</v>
      </c>
      <c r="D5" s="4" t="s">
        <v>163</v>
      </c>
      <c r="E5" s="5" t="s">
        <v>1</v>
      </c>
      <c r="F5" s="5">
        <v>0</v>
      </c>
      <c r="G5" s="5">
        <v>2</v>
      </c>
      <c r="H5" s="5" t="s">
        <v>18</v>
      </c>
      <c r="I5" t="s">
        <v>570</v>
      </c>
    </row>
    <row r="6" spans="2:9" x14ac:dyDescent="0.25">
      <c r="B6" s="4" t="s">
        <v>473</v>
      </c>
      <c r="C6" s="4" t="s">
        <v>474</v>
      </c>
      <c r="D6" s="4" t="s">
        <v>475</v>
      </c>
      <c r="E6" s="5" t="s">
        <v>1</v>
      </c>
      <c r="F6" s="5">
        <v>0</v>
      </c>
      <c r="G6" s="5">
        <v>3</v>
      </c>
      <c r="H6" s="5" t="s">
        <v>18</v>
      </c>
    </row>
    <row r="7" spans="2:9" x14ac:dyDescent="0.25">
      <c r="B7" s="4" t="s">
        <v>476</v>
      </c>
      <c r="C7" s="4" t="s">
        <v>477</v>
      </c>
      <c r="D7" s="4" t="s">
        <v>478</v>
      </c>
      <c r="E7" s="5" t="s">
        <v>1</v>
      </c>
      <c r="F7" s="5">
        <v>0</v>
      </c>
      <c r="G7" s="5">
        <v>6</v>
      </c>
      <c r="H7" s="5" t="s">
        <v>18</v>
      </c>
    </row>
    <row r="8" spans="2:9" x14ac:dyDescent="0.25">
      <c r="B8" s="4" t="s">
        <v>479</v>
      </c>
      <c r="C8" s="4" t="s">
        <v>480</v>
      </c>
      <c r="D8" s="4" t="s">
        <v>481</v>
      </c>
      <c r="E8" s="5" t="s">
        <v>1</v>
      </c>
      <c r="F8" s="5">
        <v>0</v>
      </c>
      <c r="G8" s="5">
        <v>2</v>
      </c>
      <c r="H8" s="5" t="s">
        <v>18</v>
      </c>
      <c r="I8" t="s">
        <v>570</v>
      </c>
    </row>
    <row r="9" spans="2:9" x14ac:dyDescent="0.25">
      <c r="B9" s="4" t="s">
        <v>482</v>
      </c>
      <c r="C9" s="4" t="s">
        <v>483</v>
      </c>
      <c r="D9" s="4" t="s">
        <v>484</v>
      </c>
      <c r="E9" s="5" t="s">
        <v>1</v>
      </c>
      <c r="F9" s="5">
        <v>0</v>
      </c>
      <c r="G9" s="5">
        <v>3</v>
      </c>
      <c r="H9" s="5" t="s">
        <v>18</v>
      </c>
    </row>
    <row r="10" spans="2:9" x14ac:dyDescent="0.25">
      <c r="B10" s="4" t="s">
        <v>165</v>
      </c>
      <c r="C10" s="4" t="s">
        <v>485</v>
      </c>
      <c r="D10" s="4" t="s">
        <v>486</v>
      </c>
      <c r="E10" s="5" t="s">
        <v>1</v>
      </c>
      <c r="F10" s="5">
        <v>0</v>
      </c>
      <c r="G10" s="5">
        <v>1</v>
      </c>
      <c r="H10" s="9" t="s">
        <v>254</v>
      </c>
    </row>
    <row r="11" spans="2:9" x14ac:dyDescent="0.25">
      <c r="B11" s="4" t="s">
        <v>167</v>
      </c>
      <c r="C11" s="4" t="s">
        <v>487</v>
      </c>
      <c r="D11" s="4" t="s">
        <v>488</v>
      </c>
      <c r="E11" s="5" t="s">
        <v>1</v>
      </c>
      <c r="F11" s="5">
        <v>0</v>
      </c>
      <c r="G11" s="5">
        <v>1</v>
      </c>
      <c r="H11" s="9" t="s">
        <v>254</v>
      </c>
    </row>
    <row r="12" spans="2:9" x14ac:dyDescent="0.25">
      <c r="B12" s="4" t="s">
        <v>489</v>
      </c>
      <c r="C12" s="4" t="s">
        <v>490</v>
      </c>
      <c r="D12" s="4" t="s">
        <v>491</v>
      </c>
      <c r="E12" s="5" t="s">
        <v>1</v>
      </c>
      <c r="F12" s="5">
        <v>0</v>
      </c>
      <c r="G12" s="5">
        <v>0</v>
      </c>
      <c r="H12" s="9" t="s">
        <v>254</v>
      </c>
    </row>
    <row r="13" spans="2:9" x14ac:dyDescent="0.25">
      <c r="B13" s="4" t="s">
        <v>492</v>
      </c>
      <c r="C13" s="4" t="s">
        <v>493</v>
      </c>
      <c r="D13" s="4" t="s">
        <v>494</v>
      </c>
      <c r="E13" s="5" t="s">
        <v>1</v>
      </c>
      <c r="F13" s="5">
        <v>0</v>
      </c>
      <c r="G13" s="5">
        <v>3</v>
      </c>
      <c r="H13" s="5" t="s">
        <v>18</v>
      </c>
    </row>
    <row r="14" spans="2:9" x14ac:dyDescent="0.25">
      <c r="B14" s="4" t="s">
        <v>168</v>
      </c>
      <c r="C14" s="4" t="s">
        <v>268</v>
      </c>
      <c r="D14" s="4" t="s">
        <v>166</v>
      </c>
      <c r="E14" s="5" t="s">
        <v>6</v>
      </c>
      <c r="F14" s="5">
        <v>0</v>
      </c>
      <c r="G14" s="5">
        <v>6</v>
      </c>
      <c r="H14" s="5" t="s">
        <v>18</v>
      </c>
    </row>
    <row r="15" spans="2:9" x14ac:dyDescent="0.25">
      <c r="B15" s="4" t="s">
        <v>169</v>
      </c>
      <c r="C15" s="4" t="s">
        <v>268</v>
      </c>
      <c r="D15" s="4" t="s">
        <v>495</v>
      </c>
      <c r="E15" s="5" t="s">
        <v>6</v>
      </c>
      <c r="F15" s="5">
        <v>0</v>
      </c>
      <c r="G15" s="5">
        <v>1</v>
      </c>
      <c r="H15" s="5" t="s">
        <v>18</v>
      </c>
    </row>
    <row r="16" spans="2:9" x14ac:dyDescent="0.25">
      <c r="B16" s="4" t="s">
        <v>170</v>
      </c>
      <c r="C16" s="4" t="s">
        <v>268</v>
      </c>
      <c r="D16" s="4" t="s">
        <v>470</v>
      </c>
      <c r="E16" s="5" t="s">
        <v>6</v>
      </c>
      <c r="F16" s="5">
        <v>0</v>
      </c>
      <c r="G16" s="5">
        <v>5</v>
      </c>
      <c r="H16" s="5" t="s">
        <v>18</v>
      </c>
    </row>
    <row r="17" spans="2:8" x14ac:dyDescent="0.25">
      <c r="B17" s="4" t="s">
        <v>171</v>
      </c>
      <c r="C17" s="4" t="s">
        <v>268</v>
      </c>
      <c r="D17" s="4" t="s">
        <v>484</v>
      </c>
      <c r="E17" s="5" t="s">
        <v>6</v>
      </c>
      <c r="F17" s="5">
        <v>0</v>
      </c>
      <c r="G17" s="5">
        <v>0</v>
      </c>
      <c r="H17" s="5" t="s">
        <v>18</v>
      </c>
    </row>
    <row r="18" spans="2:8" x14ac:dyDescent="0.25">
      <c r="B18" s="4" t="s">
        <v>172</v>
      </c>
      <c r="C18" s="4" t="s">
        <v>268</v>
      </c>
      <c r="D18" s="4" t="s">
        <v>496</v>
      </c>
      <c r="E18" s="5" t="s">
        <v>6</v>
      </c>
      <c r="F18" s="5">
        <v>0</v>
      </c>
      <c r="G18" s="5">
        <v>1</v>
      </c>
      <c r="H18" s="5" t="s">
        <v>18</v>
      </c>
    </row>
    <row r="19" spans="2:8" x14ac:dyDescent="0.25">
      <c r="B19" s="4" t="s">
        <v>173</v>
      </c>
      <c r="C19" s="4" t="s">
        <v>268</v>
      </c>
      <c r="D19" s="4" t="s">
        <v>475</v>
      </c>
      <c r="E19" s="5" t="s">
        <v>6</v>
      </c>
      <c r="F19" s="5">
        <v>0</v>
      </c>
      <c r="G19" s="5">
        <v>5</v>
      </c>
      <c r="H19" s="5" t="s">
        <v>18</v>
      </c>
    </row>
    <row r="20" spans="2:8" x14ac:dyDescent="0.25">
      <c r="B20" s="4" t="s">
        <v>174</v>
      </c>
      <c r="C20" s="4" t="s">
        <v>268</v>
      </c>
      <c r="D20" s="4" t="s">
        <v>486</v>
      </c>
      <c r="E20" s="5" t="s">
        <v>6</v>
      </c>
      <c r="F20" s="5">
        <v>0</v>
      </c>
      <c r="G20" s="5">
        <v>0</v>
      </c>
      <c r="H20" s="5" t="s">
        <v>18</v>
      </c>
    </row>
    <row r="21" spans="2:8" x14ac:dyDescent="0.25">
      <c r="B21" s="4" t="s">
        <v>175</v>
      </c>
      <c r="C21" s="4" t="s">
        <v>268</v>
      </c>
      <c r="D21" s="4" t="s">
        <v>164</v>
      </c>
      <c r="E21" s="5" t="s">
        <v>6</v>
      </c>
      <c r="F21" s="5">
        <v>0</v>
      </c>
      <c r="G21" s="5">
        <v>1</v>
      </c>
      <c r="H21" s="5" t="s">
        <v>18</v>
      </c>
    </row>
    <row r="22" spans="2:8" x14ac:dyDescent="0.25">
      <c r="B22" s="4" t="s">
        <v>176</v>
      </c>
      <c r="C22" s="4" t="s">
        <v>268</v>
      </c>
      <c r="D22" s="4" t="s">
        <v>478</v>
      </c>
      <c r="E22" s="5" t="s">
        <v>6</v>
      </c>
      <c r="F22" s="5">
        <v>0</v>
      </c>
      <c r="G22" s="5">
        <v>2</v>
      </c>
      <c r="H22" s="5" t="s">
        <v>18</v>
      </c>
    </row>
    <row r="23" spans="2:8" x14ac:dyDescent="0.25">
      <c r="B23" s="4" t="s">
        <v>177</v>
      </c>
      <c r="C23" s="4" t="s">
        <v>268</v>
      </c>
      <c r="D23" s="4" t="s">
        <v>494</v>
      </c>
      <c r="E23" s="5" t="s">
        <v>6</v>
      </c>
      <c r="F23" s="5">
        <v>0</v>
      </c>
      <c r="G23" s="5">
        <v>1</v>
      </c>
      <c r="H23" s="5" t="s">
        <v>18</v>
      </c>
    </row>
    <row r="24" spans="2:8" x14ac:dyDescent="0.25">
      <c r="B24" s="4" t="s">
        <v>178</v>
      </c>
      <c r="C24" s="4" t="s">
        <v>268</v>
      </c>
      <c r="D24" s="4" t="s">
        <v>163</v>
      </c>
      <c r="E24" s="5" t="s">
        <v>6</v>
      </c>
      <c r="F24" s="5">
        <v>0</v>
      </c>
      <c r="G24" s="5">
        <v>6</v>
      </c>
      <c r="H24" s="5" t="s">
        <v>18</v>
      </c>
    </row>
    <row r="25" spans="2:8" x14ac:dyDescent="0.25">
      <c r="B25" s="4" t="s">
        <v>179</v>
      </c>
      <c r="C25" s="4" t="s">
        <v>268</v>
      </c>
      <c r="D25" s="4" t="s">
        <v>488</v>
      </c>
      <c r="E25" s="5" t="s">
        <v>6</v>
      </c>
      <c r="F25" s="5">
        <v>0</v>
      </c>
      <c r="G25" s="5">
        <v>4</v>
      </c>
      <c r="H25" s="5" t="s">
        <v>18</v>
      </c>
    </row>
    <row r="26" spans="2:8" x14ac:dyDescent="0.25">
      <c r="B26" s="4" t="s">
        <v>497</v>
      </c>
      <c r="C26" s="4" t="s">
        <v>268</v>
      </c>
      <c r="D26" s="4" t="s">
        <v>161</v>
      </c>
      <c r="E26" s="5" t="s">
        <v>6</v>
      </c>
      <c r="F26" s="5">
        <v>0</v>
      </c>
      <c r="G26" s="5">
        <v>2</v>
      </c>
      <c r="H26" s="5" t="s">
        <v>18</v>
      </c>
    </row>
    <row r="27" spans="2:8" x14ac:dyDescent="0.25">
      <c r="B27" s="4" t="s">
        <v>498</v>
      </c>
      <c r="C27" s="4" t="s">
        <v>268</v>
      </c>
      <c r="D27" s="4" t="s">
        <v>499</v>
      </c>
      <c r="E27" s="5" t="s">
        <v>6</v>
      </c>
      <c r="F27" s="5">
        <v>0</v>
      </c>
      <c r="G27" s="5">
        <v>2</v>
      </c>
      <c r="H27" s="5" t="s">
        <v>18</v>
      </c>
    </row>
    <row r="28" spans="2:8" x14ac:dyDescent="0.25">
      <c r="B28" s="4" t="s">
        <v>180</v>
      </c>
      <c r="C28" s="4" t="s">
        <v>268</v>
      </c>
      <c r="D28" s="4" t="s">
        <v>500</v>
      </c>
      <c r="E28" s="5" t="s">
        <v>6</v>
      </c>
      <c r="F28" s="5">
        <v>0</v>
      </c>
      <c r="G28" s="5">
        <v>0</v>
      </c>
      <c r="H28" s="5" t="s">
        <v>18</v>
      </c>
    </row>
    <row r="29" spans="2:8" x14ac:dyDescent="0.25">
      <c r="B29" s="4" t="s">
        <v>181</v>
      </c>
      <c r="C29" s="4" t="s">
        <v>268</v>
      </c>
      <c r="D29" s="4" t="s">
        <v>501</v>
      </c>
      <c r="E29" s="5" t="s">
        <v>6</v>
      </c>
      <c r="F29" s="5">
        <v>0</v>
      </c>
      <c r="G29" s="5">
        <v>2</v>
      </c>
      <c r="H29" s="5" t="s">
        <v>18</v>
      </c>
    </row>
    <row r="30" spans="2:8" x14ac:dyDescent="0.25">
      <c r="B30" s="4" t="s">
        <v>182</v>
      </c>
      <c r="C30" s="4" t="s">
        <v>268</v>
      </c>
      <c r="D30" s="4" t="s">
        <v>159</v>
      </c>
      <c r="E30" s="5" t="s">
        <v>6</v>
      </c>
      <c r="F30" s="5">
        <v>0</v>
      </c>
      <c r="G30" s="5">
        <v>5</v>
      </c>
      <c r="H30" s="5" t="s">
        <v>18</v>
      </c>
    </row>
    <row r="31" spans="2:8" x14ac:dyDescent="0.25">
      <c r="B31" s="4" t="s">
        <v>183</v>
      </c>
      <c r="C31" s="4" t="s">
        <v>268</v>
      </c>
      <c r="D31" s="4"/>
      <c r="E31" s="5" t="s">
        <v>6</v>
      </c>
      <c r="F31" s="5">
        <v>0</v>
      </c>
      <c r="G31" s="5">
        <v>0</v>
      </c>
      <c r="H31" s="5" t="s">
        <v>18</v>
      </c>
    </row>
    <row r="32" spans="2:8" x14ac:dyDescent="0.25">
      <c r="B32" s="4" t="s">
        <v>184</v>
      </c>
      <c r="C32" s="4" t="s">
        <v>268</v>
      </c>
      <c r="D32" s="4" t="s">
        <v>502</v>
      </c>
      <c r="E32" s="5" t="s">
        <v>6</v>
      </c>
      <c r="F32" s="5">
        <v>0</v>
      </c>
      <c r="G32" s="5">
        <v>1</v>
      </c>
      <c r="H32" s="5" t="s">
        <v>18</v>
      </c>
    </row>
    <row r="33" spans="2:12" x14ac:dyDescent="0.25">
      <c r="B33" s="4" t="s">
        <v>185</v>
      </c>
      <c r="C33" s="4" t="s">
        <v>268</v>
      </c>
      <c r="D33" s="4" t="s">
        <v>503</v>
      </c>
      <c r="E33" s="5" t="s">
        <v>6</v>
      </c>
      <c r="F33" s="5">
        <v>0</v>
      </c>
      <c r="G33" s="5">
        <v>0</v>
      </c>
      <c r="H33" s="5" t="s">
        <v>18</v>
      </c>
    </row>
    <row r="38" spans="2:12" x14ac:dyDescent="0.25">
      <c r="L38" t="s">
        <v>17</v>
      </c>
    </row>
    <row r="39" spans="2:12" x14ac:dyDescent="0.25">
      <c r="L39" t="s">
        <v>17</v>
      </c>
    </row>
    <row r="40" spans="2:12" x14ac:dyDescent="0.25">
      <c r="L40" t="s">
        <v>17</v>
      </c>
    </row>
    <row r="41" spans="2:12" x14ac:dyDescent="0.25">
      <c r="L41" t="s">
        <v>17</v>
      </c>
    </row>
    <row r="42" spans="2:12" x14ac:dyDescent="0.25">
      <c r="L42" t="s">
        <v>17</v>
      </c>
    </row>
    <row r="43" spans="2:12" x14ac:dyDescent="0.25">
      <c r="L43" t="s">
        <v>17</v>
      </c>
    </row>
    <row r="44" spans="2:12" x14ac:dyDescent="0.25">
      <c r="L44" t="s">
        <v>17</v>
      </c>
    </row>
    <row r="45" spans="2:12" x14ac:dyDescent="0.25">
      <c r="L45" t="s">
        <v>17</v>
      </c>
    </row>
    <row r="46" spans="2:12" x14ac:dyDescent="0.25">
      <c r="L46" t="s">
        <v>17</v>
      </c>
    </row>
    <row r="47" spans="2:12" x14ac:dyDescent="0.25">
      <c r="L47" t="s">
        <v>17</v>
      </c>
    </row>
    <row r="48" spans="2:12" x14ac:dyDescent="0.25">
      <c r="L48" t="s">
        <v>17</v>
      </c>
    </row>
    <row r="49" spans="12:12" x14ac:dyDescent="0.25">
      <c r="L49" t="s">
        <v>17</v>
      </c>
    </row>
    <row r="50" spans="12:12" x14ac:dyDescent="0.25">
      <c r="L50" t="s">
        <v>17</v>
      </c>
    </row>
    <row r="51" spans="12:12" x14ac:dyDescent="0.25">
      <c r="L51" t="s">
        <v>17</v>
      </c>
    </row>
    <row r="52" spans="12:12" x14ac:dyDescent="0.25">
      <c r="L52" t="s">
        <v>17</v>
      </c>
    </row>
    <row r="53" spans="12:12" x14ac:dyDescent="0.25">
      <c r="L53" t="s">
        <v>17</v>
      </c>
    </row>
    <row r="54" spans="12:12" x14ac:dyDescent="0.25">
      <c r="L54" t="s">
        <v>17</v>
      </c>
    </row>
    <row r="55" spans="12:12" x14ac:dyDescent="0.25">
      <c r="L55" t="s">
        <v>17</v>
      </c>
    </row>
    <row r="56" spans="12:12" x14ac:dyDescent="0.25">
      <c r="L56" t="s">
        <v>17</v>
      </c>
    </row>
    <row r="57" spans="12:12" x14ac:dyDescent="0.25">
      <c r="L57" t="s">
        <v>17</v>
      </c>
    </row>
    <row r="58" spans="12:12" x14ac:dyDescent="0.25">
      <c r="L58" t="s">
        <v>17</v>
      </c>
    </row>
    <row r="59" spans="12:12" x14ac:dyDescent="0.25">
      <c r="L59" t="s">
        <v>17</v>
      </c>
    </row>
    <row r="60" spans="12:12" x14ac:dyDescent="0.25">
      <c r="L60" t="s">
        <v>17</v>
      </c>
    </row>
    <row r="61" spans="12:12" x14ac:dyDescent="0.25">
      <c r="L61" t="s">
        <v>17</v>
      </c>
    </row>
    <row r="62" spans="12:12" x14ac:dyDescent="0.25">
      <c r="L62" t="s">
        <v>17</v>
      </c>
    </row>
    <row r="63" spans="12:12" x14ac:dyDescent="0.25">
      <c r="L63" t="s">
        <v>17</v>
      </c>
    </row>
    <row r="64" spans="12:12" x14ac:dyDescent="0.25">
      <c r="L64" t="s">
        <v>17</v>
      </c>
    </row>
    <row r="65" spans="12:12" x14ac:dyDescent="0.25">
      <c r="L65" t="s">
        <v>17</v>
      </c>
    </row>
    <row r="66" spans="12:12" x14ac:dyDescent="0.25">
      <c r="L66" t="s">
        <v>17</v>
      </c>
    </row>
    <row r="67" spans="12:12" x14ac:dyDescent="0.25">
      <c r="L67" t="s">
        <v>17</v>
      </c>
    </row>
    <row r="68" spans="12:12" x14ac:dyDescent="0.25">
      <c r="L68" t="s">
        <v>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workbookViewId="0">
      <selection activeCell="I10" sqref="I10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7" max="7" width="13.42578125" bestFit="1" customWidth="1"/>
    <col min="8" max="8" width="10.85546875" customWidth="1"/>
    <col min="9" max="9" width="27.7109375" bestFit="1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504</v>
      </c>
      <c r="C2" s="4" t="s">
        <v>505</v>
      </c>
      <c r="D2" s="4" t="s">
        <v>195</v>
      </c>
      <c r="E2" s="4" t="s">
        <v>1</v>
      </c>
      <c r="F2" s="4">
        <v>0</v>
      </c>
      <c r="G2" s="4">
        <v>1</v>
      </c>
      <c r="H2" s="5" t="s">
        <v>18</v>
      </c>
      <c r="I2" t="s">
        <v>570</v>
      </c>
    </row>
    <row r="3" spans="2:9" x14ac:dyDescent="0.25">
      <c r="B3" s="4" t="s">
        <v>506</v>
      </c>
      <c r="C3" s="4" t="s">
        <v>507</v>
      </c>
      <c r="D3" s="4" t="s">
        <v>205</v>
      </c>
      <c r="E3" s="4" t="s">
        <v>1</v>
      </c>
      <c r="F3" s="4">
        <v>0</v>
      </c>
      <c r="G3" s="4">
        <v>2</v>
      </c>
      <c r="H3" s="5" t="s">
        <v>18</v>
      </c>
    </row>
    <row r="4" spans="2:9" x14ac:dyDescent="0.25">
      <c r="B4" s="4" t="s">
        <v>508</v>
      </c>
      <c r="C4" s="4" t="s">
        <v>509</v>
      </c>
      <c r="D4" s="4" t="s">
        <v>208</v>
      </c>
      <c r="E4" s="4" t="s">
        <v>1</v>
      </c>
      <c r="F4" s="4">
        <v>0</v>
      </c>
      <c r="G4" s="4">
        <v>1</v>
      </c>
      <c r="H4" s="5" t="s">
        <v>18</v>
      </c>
      <c r="I4" t="s">
        <v>570</v>
      </c>
    </row>
    <row r="5" spans="2:9" x14ac:dyDescent="0.25">
      <c r="B5" s="4" t="s">
        <v>189</v>
      </c>
      <c r="C5" s="4" t="s">
        <v>510</v>
      </c>
      <c r="D5" s="4" t="s">
        <v>511</v>
      </c>
      <c r="E5" s="4" t="s">
        <v>1</v>
      </c>
      <c r="F5" s="4">
        <v>0</v>
      </c>
      <c r="G5" s="4">
        <v>4</v>
      </c>
      <c r="H5" s="5" t="s">
        <v>18</v>
      </c>
    </row>
    <row r="6" spans="2:9" x14ac:dyDescent="0.25">
      <c r="B6" s="4" t="s">
        <v>190</v>
      </c>
      <c r="C6" s="4" t="s">
        <v>512</v>
      </c>
      <c r="D6" s="4" t="s">
        <v>513</v>
      </c>
      <c r="E6" s="4" t="s">
        <v>1</v>
      </c>
      <c r="F6" s="4">
        <v>0</v>
      </c>
      <c r="G6" s="4">
        <v>4</v>
      </c>
      <c r="H6" s="5" t="s">
        <v>18</v>
      </c>
    </row>
    <row r="7" spans="2:9" x14ac:dyDescent="0.25">
      <c r="B7" s="4" t="s">
        <v>191</v>
      </c>
      <c r="C7" s="4" t="s">
        <v>514</v>
      </c>
      <c r="D7" s="4" t="s">
        <v>192</v>
      </c>
      <c r="E7" s="4" t="s">
        <v>1</v>
      </c>
      <c r="F7" s="4">
        <v>0</v>
      </c>
      <c r="G7" s="4">
        <v>0</v>
      </c>
      <c r="H7" s="9" t="s">
        <v>254</v>
      </c>
    </row>
    <row r="8" spans="2:9" x14ac:dyDescent="0.25">
      <c r="B8" s="4" t="s">
        <v>515</v>
      </c>
      <c r="C8" s="4" t="s">
        <v>516</v>
      </c>
      <c r="D8" s="4" t="s">
        <v>517</v>
      </c>
      <c r="E8" s="4" t="s">
        <v>1</v>
      </c>
      <c r="F8" s="4">
        <v>0</v>
      </c>
      <c r="G8" s="4">
        <v>2</v>
      </c>
      <c r="H8" s="9" t="s">
        <v>254</v>
      </c>
      <c r="I8" t="s">
        <v>570</v>
      </c>
    </row>
    <row r="9" spans="2:9" x14ac:dyDescent="0.25">
      <c r="B9" s="4" t="s">
        <v>518</v>
      </c>
      <c r="C9" s="4" t="s">
        <v>257</v>
      </c>
      <c r="D9" s="4" t="s">
        <v>517</v>
      </c>
      <c r="E9" s="4" t="s">
        <v>6</v>
      </c>
      <c r="F9" s="4">
        <v>0</v>
      </c>
      <c r="G9" s="4">
        <v>4</v>
      </c>
      <c r="H9" s="5" t="s">
        <v>18</v>
      </c>
    </row>
    <row r="10" spans="2:9" x14ac:dyDescent="0.25">
      <c r="B10" s="4" t="s">
        <v>193</v>
      </c>
      <c r="C10" s="4" t="s">
        <v>310</v>
      </c>
      <c r="D10" s="4" t="s">
        <v>519</v>
      </c>
      <c r="E10" s="4" t="s">
        <v>6</v>
      </c>
      <c r="F10" s="4">
        <v>0</v>
      </c>
      <c r="G10" s="4">
        <v>6</v>
      </c>
      <c r="H10" s="5" t="s">
        <v>18</v>
      </c>
    </row>
    <row r="11" spans="2:9" x14ac:dyDescent="0.25">
      <c r="B11" s="4" t="s">
        <v>520</v>
      </c>
      <c r="C11" s="4" t="s">
        <v>521</v>
      </c>
      <c r="D11" s="4" t="s">
        <v>211</v>
      </c>
      <c r="E11" s="4" t="s">
        <v>1</v>
      </c>
      <c r="F11" s="4">
        <v>0</v>
      </c>
      <c r="G11" s="4">
        <v>0</v>
      </c>
      <c r="H11" s="9" t="s">
        <v>254</v>
      </c>
      <c r="I11" t="s">
        <v>570</v>
      </c>
    </row>
    <row r="12" spans="2:9" x14ac:dyDescent="0.25">
      <c r="B12" s="4" t="s">
        <v>194</v>
      </c>
      <c r="C12" s="4" t="s">
        <v>268</v>
      </c>
      <c r="D12" s="4" t="s">
        <v>195</v>
      </c>
      <c r="E12" s="4" t="s">
        <v>6</v>
      </c>
      <c r="F12" s="4">
        <v>0</v>
      </c>
      <c r="G12" s="4">
        <v>2</v>
      </c>
      <c r="H12" s="5" t="s">
        <v>18</v>
      </c>
    </row>
    <row r="13" spans="2:9" x14ac:dyDescent="0.25">
      <c r="B13" s="4" t="s">
        <v>196</v>
      </c>
      <c r="C13" s="4" t="s">
        <v>268</v>
      </c>
      <c r="D13" s="4" t="s">
        <v>513</v>
      </c>
      <c r="E13" s="4" t="s">
        <v>6</v>
      </c>
      <c r="F13" s="4">
        <v>0</v>
      </c>
      <c r="G13" s="4">
        <v>2</v>
      </c>
      <c r="H13" s="5" t="s">
        <v>18</v>
      </c>
    </row>
    <row r="14" spans="2:9" x14ac:dyDescent="0.25">
      <c r="B14" s="4" t="s">
        <v>197</v>
      </c>
      <c r="C14" s="4" t="s">
        <v>268</v>
      </c>
      <c r="D14" s="4" t="s">
        <v>522</v>
      </c>
      <c r="E14" s="4" t="s">
        <v>6</v>
      </c>
      <c r="F14" s="4">
        <v>0</v>
      </c>
      <c r="G14" s="4">
        <v>1</v>
      </c>
      <c r="H14" s="9" t="s">
        <v>254</v>
      </c>
      <c r="I14" t="s">
        <v>570</v>
      </c>
    </row>
    <row r="15" spans="2:9" x14ac:dyDescent="0.25">
      <c r="B15" s="4" t="s">
        <v>198</v>
      </c>
      <c r="C15" s="4" t="s">
        <v>268</v>
      </c>
      <c r="D15" s="4" t="s">
        <v>208</v>
      </c>
      <c r="E15" s="4" t="s">
        <v>6</v>
      </c>
      <c r="F15" s="4">
        <v>0</v>
      </c>
      <c r="G15" s="4">
        <v>5</v>
      </c>
      <c r="H15" s="5" t="s">
        <v>18</v>
      </c>
    </row>
    <row r="16" spans="2:9" x14ac:dyDescent="0.25">
      <c r="B16" s="4" t="s">
        <v>199</v>
      </c>
      <c r="C16" s="4" t="s">
        <v>268</v>
      </c>
      <c r="D16" s="4" t="s">
        <v>186</v>
      </c>
      <c r="E16" s="4" t="s">
        <v>6</v>
      </c>
      <c r="F16" s="4">
        <v>0</v>
      </c>
      <c r="G16" s="4">
        <v>7</v>
      </c>
      <c r="H16" s="5" t="s">
        <v>18</v>
      </c>
    </row>
    <row r="17" spans="2:12" x14ac:dyDescent="0.25">
      <c r="B17" s="4" t="s">
        <v>200</v>
      </c>
      <c r="C17" s="4" t="s">
        <v>268</v>
      </c>
      <c r="D17" s="4" t="s">
        <v>511</v>
      </c>
      <c r="E17" s="4" t="s">
        <v>6</v>
      </c>
      <c r="F17" s="4">
        <v>0</v>
      </c>
      <c r="G17" s="4">
        <v>7</v>
      </c>
      <c r="H17" s="5" t="s">
        <v>18</v>
      </c>
    </row>
    <row r="18" spans="2:12" x14ac:dyDescent="0.25">
      <c r="B18" s="4" t="s">
        <v>201</v>
      </c>
      <c r="C18" s="4" t="s">
        <v>268</v>
      </c>
      <c r="D18" s="4" t="s">
        <v>188</v>
      </c>
      <c r="E18" s="4" t="s">
        <v>6</v>
      </c>
      <c r="F18" s="4">
        <v>0</v>
      </c>
      <c r="G18" s="4">
        <v>6</v>
      </c>
      <c r="H18" s="5" t="s">
        <v>18</v>
      </c>
    </row>
    <row r="19" spans="2:12" x14ac:dyDescent="0.25">
      <c r="B19" s="4" t="s">
        <v>523</v>
      </c>
      <c r="C19" s="4" t="s">
        <v>268</v>
      </c>
      <c r="D19" s="4" t="s">
        <v>192</v>
      </c>
      <c r="E19" s="4" t="s">
        <v>6</v>
      </c>
      <c r="F19" s="4">
        <v>0</v>
      </c>
      <c r="G19" s="4">
        <v>2</v>
      </c>
      <c r="H19" s="5" t="s">
        <v>18</v>
      </c>
    </row>
    <row r="20" spans="2:12" x14ac:dyDescent="0.25">
      <c r="B20" s="4" t="s">
        <v>202</v>
      </c>
      <c r="C20" s="4" t="s">
        <v>268</v>
      </c>
      <c r="D20" s="4" t="s">
        <v>205</v>
      </c>
      <c r="E20" s="4" t="s">
        <v>6</v>
      </c>
      <c r="F20" s="4">
        <v>0</v>
      </c>
      <c r="G20" s="4">
        <v>3</v>
      </c>
      <c r="H20" s="5" t="s">
        <v>18</v>
      </c>
    </row>
    <row r="21" spans="2:12" x14ac:dyDescent="0.25">
      <c r="B21" s="4" t="s">
        <v>203</v>
      </c>
      <c r="C21" s="4" t="s">
        <v>268</v>
      </c>
      <c r="D21" s="4" t="s">
        <v>524</v>
      </c>
      <c r="E21" s="4" t="s">
        <v>6</v>
      </c>
      <c r="F21" s="4">
        <v>0</v>
      </c>
      <c r="G21" s="4">
        <v>8</v>
      </c>
      <c r="H21" s="5" t="s">
        <v>18</v>
      </c>
    </row>
    <row r="22" spans="2:12" x14ac:dyDescent="0.25">
      <c r="B22" s="4" t="s">
        <v>204</v>
      </c>
      <c r="C22" s="4" t="s">
        <v>268</v>
      </c>
      <c r="D22" s="4" t="s">
        <v>525</v>
      </c>
      <c r="E22" s="4" t="s">
        <v>6</v>
      </c>
      <c r="F22" s="4">
        <v>0</v>
      </c>
      <c r="G22" s="4">
        <v>1</v>
      </c>
      <c r="H22" s="5" t="s">
        <v>18</v>
      </c>
    </row>
    <row r="23" spans="2:12" x14ac:dyDescent="0.25">
      <c r="B23" s="4" t="s">
        <v>206</v>
      </c>
      <c r="C23" s="4" t="s">
        <v>268</v>
      </c>
      <c r="D23" s="4" t="s">
        <v>384</v>
      </c>
      <c r="E23" s="4" t="s">
        <v>6</v>
      </c>
      <c r="F23" s="4">
        <v>0</v>
      </c>
      <c r="G23" s="4">
        <v>4</v>
      </c>
      <c r="H23" s="5" t="s">
        <v>18</v>
      </c>
    </row>
    <row r="24" spans="2:12" x14ac:dyDescent="0.25">
      <c r="B24" s="4" t="s">
        <v>207</v>
      </c>
      <c r="C24" s="4" t="s">
        <v>268</v>
      </c>
      <c r="D24" s="4" t="s">
        <v>526</v>
      </c>
      <c r="E24" s="4" t="s">
        <v>6</v>
      </c>
      <c r="F24" s="4">
        <v>0</v>
      </c>
      <c r="G24" s="4">
        <v>7</v>
      </c>
      <c r="H24" s="5" t="s">
        <v>18</v>
      </c>
    </row>
    <row r="25" spans="2:12" x14ac:dyDescent="0.25">
      <c r="B25" s="4" t="s">
        <v>209</v>
      </c>
      <c r="C25" s="4" t="s">
        <v>268</v>
      </c>
      <c r="D25" s="4" t="s">
        <v>211</v>
      </c>
      <c r="E25" s="4" t="s">
        <v>6</v>
      </c>
      <c r="F25" s="4">
        <v>0</v>
      </c>
      <c r="G25" s="4">
        <v>6</v>
      </c>
      <c r="H25" s="5" t="s">
        <v>18</v>
      </c>
    </row>
    <row r="26" spans="2:12" x14ac:dyDescent="0.25">
      <c r="B26" s="4" t="s">
        <v>210</v>
      </c>
      <c r="C26" s="4" t="s">
        <v>268</v>
      </c>
      <c r="D26" s="4" t="s">
        <v>187</v>
      </c>
      <c r="E26" s="4" t="s">
        <v>6</v>
      </c>
      <c r="F26" s="4">
        <v>0</v>
      </c>
      <c r="G26" s="4">
        <v>5</v>
      </c>
      <c r="H26" s="5" t="s">
        <v>18</v>
      </c>
    </row>
    <row r="31" spans="2:12" x14ac:dyDescent="0.25">
      <c r="L31" t="s">
        <v>17</v>
      </c>
    </row>
    <row r="32" spans="2:12" x14ac:dyDescent="0.25">
      <c r="L32" t="s">
        <v>17</v>
      </c>
    </row>
    <row r="33" spans="12:12" x14ac:dyDescent="0.25">
      <c r="L33" t="s">
        <v>17</v>
      </c>
    </row>
    <row r="34" spans="12:12" x14ac:dyDescent="0.25">
      <c r="L34" t="s">
        <v>17</v>
      </c>
    </row>
    <row r="35" spans="12:12" x14ac:dyDescent="0.25">
      <c r="L35" t="s">
        <v>17</v>
      </c>
    </row>
    <row r="36" spans="12:12" x14ac:dyDescent="0.25">
      <c r="L36" t="s">
        <v>17</v>
      </c>
    </row>
    <row r="37" spans="12:12" x14ac:dyDescent="0.25">
      <c r="L37" t="s">
        <v>17</v>
      </c>
    </row>
    <row r="38" spans="12:12" x14ac:dyDescent="0.25">
      <c r="L38" t="s">
        <v>17</v>
      </c>
    </row>
    <row r="39" spans="12:12" x14ac:dyDescent="0.25">
      <c r="L39" t="s">
        <v>17</v>
      </c>
    </row>
    <row r="40" spans="12:12" x14ac:dyDescent="0.25">
      <c r="L40" t="s">
        <v>17</v>
      </c>
    </row>
    <row r="41" spans="12:12" x14ac:dyDescent="0.25">
      <c r="L41" t="s">
        <v>17</v>
      </c>
    </row>
    <row r="42" spans="12:12" x14ac:dyDescent="0.25">
      <c r="L42" t="s">
        <v>17</v>
      </c>
    </row>
    <row r="43" spans="12:12" x14ac:dyDescent="0.25">
      <c r="L43" t="s">
        <v>17</v>
      </c>
    </row>
    <row r="44" spans="12:12" x14ac:dyDescent="0.25">
      <c r="L44" t="s">
        <v>17</v>
      </c>
    </row>
    <row r="45" spans="12:12" x14ac:dyDescent="0.25">
      <c r="L45" t="s">
        <v>17</v>
      </c>
    </row>
    <row r="46" spans="12:12" x14ac:dyDescent="0.25">
      <c r="L46" t="s">
        <v>17</v>
      </c>
    </row>
    <row r="47" spans="12:12" x14ac:dyDescent="0.25">
      <c r="L47" t="s">
        <v>17</v>
      </c>
    </row>
    <row r="48" spans="12:12" x14ac:dyDescent="0.25">
      <c r="L48" t="s">
        <v>17</v>
      </c>
    </row>
    <row r="49" spans="12:12" x14ac:dyDescent="0.25">
      <c r="L49" t="s">
        <v>17</v>
      </c>
    </row>
    <row r="50" spans="12:12" x14ac:dyDescent="0.25">
      <c r="L50" t="s">
        <v>17</v>
      </c>
    </row>
    <row r="51" spans="12:12" x14ac:dyDescent="0.25">
      <c r="L51" t="s">
        <v>17</v>
      </c>
    </row>
    <row r="52" spans="12:12" x14ac:dyDescent="0.25">
      <c r="L52" t="s">
        <v>17</v>
      </c>
    </row>
    <row r="53" spans="12:12" x14ac:dyDescent="0.25">
      <c r="L53" t="s">
        <v>17</v>
      </c>
    </row>
    <row r="54" spans="12:12" x14ac:dyDescent="0.25">
      <c r="L54" t="s">
        <v>17</v>
      </c>
    </row>
    <row r="55" spans="12:12" x14ac:dyDescent="0.25">
      <c r="L55" t="s">
        <v>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workbookViewId="0">
      <selection activeCell="I7" sqref="I7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  <col min="9" max="9" width="27.7109375" bestFit="1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527</v>
      </c>
      <c r="C2" s="4" t="s">
        <v>528</v>
      </c>
      <c r="D2" s="4" t="s">
        <v>214</v>
      </c>
      <c r="E2" s="5" t="s">
        <v>1</v>
      </c>
      <c r="F2" s="5">
        <v>0</v>
      </c>
      <c r="G2" s="5">
        <v>1</v>
      </c>
      <c r="H2" s="14" t="s">
        <v>18</v>
      </c>
      <c r="I2" t="s">
        <v>570</v>
      </c>
    </row>
    <row r="3" spans="2:9" x14ac:dyDescent="0.25">
      <c r="B3" s="4" t="s">
        <v>212</v>
      </c>
      <c r="C3" s="4" t="s">
        <v>529</v>
      </c>
      <c r="D3" s="4" t="s">
        <v>530</v>
      </c>
      <c r="E3" s="5" t="s">
        <v>1</v>
      </c>
      <c r="F3" s="5">
        <v>0</v>
      </c>
      <c r="G3" s="5">
        <v>2</v>
      </c>
      <c r="H3" s="14" t="s">
        <v>18</v>
      </c>
      <c r="I3" t="s">
        <v>570</v>
      </c>
    </row>
    <row r="4" spans="2:9" x14ac:dyDescent="0.25">
      <c r="B4" s="4" t="s">
        <v>213</v>
      </c>
      <c r="C4" s="4" t="s">
        <v>531</v>
      </c>
      <c r="D4" s="4" t="s">
        <v>532</v>
      </c>
      <c r="E4" s="5" t="s">
        <v>1</v>
      </c>
      <c r="F4" s="5">
        <v>0</v>
      </c>
      <c r="G4" s="5">
        <v>1</v>
      </c>
      <c r="H4" s="14" t="s">
        <v>18</v>
      </c>
      <c r="I4" t="s">
        <v>570</v>
      </c>
    </row>
    <row r="5" spans="2:9" x14ac:dyDescent="0.25">
      <c r="B5" s="4" t="s">
        <v>215</v>
      </c>
      <c r="C5" s="4" t="s">
        <v>533</v>
      </c>
      <c r="D5" s="4" t="s">
        <v>216</v>
      </c>
      <c r="E5" s="5" t="s">
        <v>6</v>
      </c>
      <c r="F5" s="5">
        <v>0</v>
      </c>
      <c r="G5" s="5">
        <v>2</v>
      </c>
      <c r="H5" s="14" t="s">
        <v>18</v>
      </c>
      <c r="I5" t="s">
        <v>570</v>
      </c>
    </row>
    <row r="6" spans="2:9" x14ac:dyDescent="0.25">
      <c r="B6" s="4" t="s">
        <v>217</v>
      </c>
      <c r="C6" s="4" t="s">
        <v>534</v>
      </c>
      <c r="D6" s="4" t="s">
        <v>535</v>
      </c>
      <c r="E6" s="5" t="s">
        <v>1</v>
      </c>
      <c r="F6" s="5">
        <v>0</v>
      </c>
      <c r="G6" s="5">
        <v>0</v>
      </c>
      <c r="H6" s="16" t="s">
        <v>254</v>
      </c>
    </row>
    <row r="7" spans="2:9" x14ac:dyDescent="0.25">
      <c r="B7" s="4" t="s">
        <v>536</v>
      </c>
      <c r="C7" s="4" t="s">
        <v>537</v>
      </c>
      <c r="D7" s="4" t="s">
        <v>538</v>
      </c>
      <c r="E7" s="5" t="s">
        <v>1</v>
      </c>
      <c r="F7" s="5">
        <v>0</v>
      </c>
      <c r="G7" s="5">
        <v>2</v>
      </c>
      <c r="H7" s="14" t="s">
        <v>18</v>
      </c>
      <c r="I7" t="s">
        <v>570</v>
      </c>
    </row>
    <row r="8" spans="2:9" x14ac:dyDescent="0.25">
      <c r="B8" s="4" t="s">
        <v>539</v>
      </c>
      <c r="C8" s="4" t="s">
        <v>540</v>
      </c>
      <c r="D8" s="4" t="s">
        <v>220</v>
      </c>
      <c r="E8" s="5" t="s">
        <v>1</v>
      </c>
      <c r="F8" s="5">
        <v>0</v>
      </c>
      <c r="G8" s="5">
        <v>3</v>
      </c>
      <c r="H8" s="14" t="s">
        <v>18</v>
      </c>
    </row>
    <row r="9" spans="2:9" x14ac:dyDescent="0.25">
      <c r="B9" s="4" t="s">
        <v>221</v>
      </c>
      <c r="C9" s="4" t="s">
        <v>541</v>
      </c>
      <c r="D9" s="4" t="s">
        <v>542</v>
      </c>
      <c r="E9" s="5" t="s">
        <v>1</v>
      </c>
      <c r="F9" s="5">
        <v>0</v>
      </c>
      <c r="G9" s="5">
        <v>3</v>
      </c>
      <c r="H9" s="14" t="s">
        <v>18</v>
      </c>
    </row>
    <row r="10" spans="2:9" x14ac:dyDescent="0.25">
      <c r="B10" s="4" t="s">
        <v>543</v>
      </c>
      <c r="C10" s="4" t="s">
        <v>544</v>
      </c>
      <c r="D10" s="4" t="s">
        <v>545</v>
      </c>
      <c r="E10" s="5" t="s">
        <v>1</v>
      </c>
      <c r="F10" s="5">
        <v>0</v>
      </c>
      <c r="G10" s="5">
        <v>3</v>
      </c>
      <c r="H10" s="14" t="s">
        <v>18</v>
      </c>
    </row>
    <row r="11" spans="2:9" x14ac:dyDescent="0.25">
      <c r="B11" s="4" t="s">
        <v>222</v>
      </c>
      <c r="C11" s="4" t="s">
        <v>268</v>
      </c>
      <c r="D11" s="4" t="s">
        <v>216</v>
      </c>
      <c r="E11" s="5" t="s">
        <v>6</v>
      </c>
      <c r="F11" s="5">
        <v>0</v>
      </c>
      <c r="G11" s="5">
        <v>6</v>
      </c>
      <c r="H11" s="14" t="s">
        <v>18</v>
      </c>
    </row>
    <row r="12" spans="2:9" x14ac:dyDescent="0.25">
      <c r="B12" s="4" t="s">
        <v>223</v>
      </c>
      <c r="C12" s="4" t="s">
        <v>268</v>
      </c>
      <c r="D12" s="4" t="s">
        <v>233</v>
      </c>
      <c r="E12" s="5" t="s">
        <v>6</v>
      </c>
      <c r="F12" s="5">
        <v>0</v>
      </c>
      <c r="G12" s="5">
        <v>4</v>
      </c>
      <c r="H12" s="14" t="s">
        <v>18</v>
      </c>
    </row>
    <row r="13" spans="2:9" x14ac:dyDescent="0.25">
      <c r="B13" s="4" t="s">
        <v>224</v>
      </c>
      <c r="C13" s="4" t="s">
        <v>268</v>
      </c>
      <c r="D13" s="4" t="s">
        <v>220</v>
      </c>
      <c r="E13" s="5" t="s">
        <v>6</v>
      </c>
      <c r="F13" s="5">
        <v>0</v>
      </c>
      <c r="G13" s="5">
        <v>11</v>
      </c>
      <c r="H13" s="14" t="s">
        <v>18</v>
      </c>
    </row>
    <row r="14" spans="2:9" x14ac:dyDescent="0.25">
      <c r="B14" s="4" t="s">
        <v>225</v>
      </c>
      <c r="C14" s="4" t="s">
        <v>268</v>
      </c>
      <c r="D14" s="4" t="s">
        <v>545</v>
      </c>
      <c r="E14" s="5" t="s">
        <v>6</v>
      </c>
      <c r="F14" s="5">
        <v>0</v>
      </c>
      <c r="G14" s="5">
        <v>5</v>
      </c>
      <c r="H14" s="14" t="s">
        <v>18</v>
      </c>
    </row>
    <row r="15" spans="2:9" x14ac:dyDescent="0.25">
      <c r="B15" s="4" t="s">
        <v>227</v>
      </c>
      <c r="C15" s="4" t="s">
        <v>268</v>
      </c>
      <c r="D15" s="4" t="s">
        <v>214</v>
      </c>
      <c r="E15" s="5" t="s">
        <v>6</v>
      </c>
      <c r="F15" s="5">
        <v>0</v>
      </c>
      <c r="G15" s="5">
        <v>5</v>
      </c>
      <c r="H15" s="14" t="s">
        <v>18</v>
      </c>
    </row>
    <row r="16" spans="2:9" x14ac:dyDescent="0.25">
      <c r="B16" s="4" t="s">
        <v>546</v>
      </c>
      <c r="C16" s="4" t="s">
        <v>268</v>
      </c>
      <c r="D16" s="4" t="s">
        <v>530</v>
      </c>
      <c r="E16" s="5" t="s">
        <v>6</v>
      </c>
      <c r="F16" s="5">
        <v>0</v>
      </c>
      <c r="G16" s="5">
        <v>3</v>
      </c>
      <c r="H16" s="14" t="s">
        <v>18</v>
      </c>
    </row>
    <row r="17" spans="2:11" x14ac:dyDescent="0.25">
      <c r="B17" s="4" t="s">
        <v>228</v>
      </c>
      <c r="C17" s="4" t="s">
        <v>268</v>
      </c>
      <c r="D17" s="4" t="s">
        <v>532</v>
      </c>
      <c r="E17" s="5" t="s">
        <v>6</v>
      </c>
      <c r="F17" s="5">
        <v>0</v>
      </c>
      <c r="G17" s="5">
        <v>1</v>
      </c>
      <c r="H17" s="14" t="s">
        <v>18</v>
      </c>
    </row>
    <row r="18" spans="2:11" x14ac:dyDescent="0.25">
      <c r="B18" s="4" t="s">
        <v>547</v>
      </c>
      <c r="C18" s="4" t="s">
        <v>268</v>
      </c>
      <c r="D18" s="4" t="s">
        <v>535</v>
      </c>
      <c r="E18" s="5" t="s">
        <v>6</v>
      </c>
      <c r="F18" s="5">
        <v>0</v>
      </c>
      <c r="G18" s="5">
        <v>0</v>
      </c>
      <c r="H18" s="14" t="s">
        <v>18</v>
      </c>
    </row>
    <row r="19" spans="2:11" x14ac:dyDescent="0.25">
      <c r="B19" s="4" t="s">
        <v>229</v>
      </c>
      <c r="C19" s="4" t="s">
        <v>268</v>
      </c>
      <c r="D19" s="4" t="s">
        <v>219</v>
      </c>
      <c r="E19" s="5" t="s">
        <v>6</v>
      </c>
      <c r="F19" s="5">
        <v>0</v>
      </c>
      <c r="G19" s="5">
        <v>5</v>
      </c>
      <c r="H19" s="14" t="s">
        <v>18</v>
      </c>
    </row>
    <row r="20" spans="2:11" x14ac:dyDescent="0.25">
      <c r="B20" s="4" t="s">
        <v>548</v>
      </c>
      <c r="C20" s="4" t="s">
        <v>268</v>
      </c>
      <c r="D20" s="4" t="s">
        <v>538</v>
      </c>
      <c r="E20" s="5" t="s">
        <v>6</v>
      </c>
      <c r="F20" s="5">
        <v>0</v>
      </c>
      <c r="G20" s="5">
        <v>2</v>
      </c>
      <c r="H20" s="14" t="s">
        <v>18</v>
      </c>
    </row>
    <row r="21" spans="2:11" x14ac:dyDescent="0.25">
      <c r="B21" s="4" t="s">
        <v>230</v>
      </c>
      <c r="C21" s="4" t="s">
        <v>268</v>
      </c>
      <c r="D21" s="4" t="s">
        <v>549</v>
      </c>
      <c r="E21" s="5" t="s">
        <v>6</v>
      </c>
      <c r="F21" s="5">
        <v>0</v>
      </c>
      <c r="G21" s="5">
        <v>3</v>
      </c>
      <c r="H21" s="14" t="s">
        <v>18</v>
      </c>
    </row>
    <row r="22" spans="2:11" x14ac:dyDescent="0.25">
      <c r="B22" s="4" t="s">
        <v>550</v>
      </c>
      <c r="C22" s="4" t="s">
        <v>268</v>
      </c>
      <c r="D22" s="4" t="s">
        <v>551</v>
      </c>
      <c r="E22" s="5" t="s">
        <v>6</v>
      </c>
      <c r="F22" s="5">
        <v>0</v>
      </c>
      <c r="G22" s="5">
        <v>0</v>
      </c>
      <c r="H22" s="14" t="s">
        <v>18</v>
      </c>
    </row>
    <row r="23" spans="2:11" x14ac:dyDescent="0.25">
      <c r="B23" s="4" t="s">
        <v>231</v>
      </c>
      <c r="C23" s="4" t="s">
        <v>268</v>
      </c>
      <c r="D23" s="4" t="s">
        <v>226</v>
      </c>
      <c r="E23" s="5" t="s">
        <v>6</v>
      </c>
      <c r="F23" s="5">
        <v>0</v>
      </c>
      <c r="G23" s="5">
        <v>0</v>
      </c>
      <c r="H23" s="14" t="s">
        <v>18</v>
      </c>
    </row>
    <row r="24" spans="2:11" x14ac:dyDescent="0.25">
      <c r="B24" s="4" t="s">
        <v>552</v>
      </c>
      <c r="C24" s="4" t="s">
        <v>268</v>
      </c>
      <c r="D24" s="4" t="s">
        <v>542</v>
      </c>
      <c r="E24" s="5" t="s">
        <v>6</v>
      </c>
      <c r="F24" s="5">
        <v>0</v>
      </c>
      <c r="G24" s="5">
        <v>0</v>
      </c>
      <c r="H24" s="14" t="s">
        <v>18</v>
      </c>
    </row>
    <row r="25" spans="2:11" x14ac:dyDescent="0.25">
      <c r="B25" s="4" t="s">
        <v>232</v>
      </c>
      <c r="C25" s="4" t="s">
        <v>268</v>
      </c>
      <c r="D25" s="4" t="s">
        <v>553</v>
      </c>
      <c r="E25" s="5" t="s">
        <v>6</v>
      </c>
      <c r="F25" s="5">
        <v>0</v>
      </c>
      <c r="G25" s="5">
        <v>0</v>
      </c>
      <c r="H25" s="14" t="s">
        <v>18</v>
      </c>
      <c r="K25" t="s">
        <v>17</v>
      </c>
    </row>
    <row r="26" spans="2:11" x14ac:dyDescent="0.25">
      <c r="B26" s="4" t="s">
        <v>234</v>
      </c>
      <c r="C26" s="4" t="s">
        <v>268</v>
      </c>
      <c r="D26" s="4" t="s">
        <v>218</v>
      </c>
      <c r="E26" s="5" t="s">
        <v>6</v>
      </c>
      <c r="F26" s="5">
        <v>0</v>
      </c>
      <c r="G26" s="5">
        <v>0</v>
      </c>
      <c r="H26" s="14" t="s">
        <v>18</v>
      </c>
      <c r="K26" t="s">
        <v>17</v>
      </c>
    </row>
    <row r="27" spans="2:11" x14ac:dyDescent="0.25">
      <c r="K27" t="s">
        <v>17</v>
      </c>
    </row>
    <row r="28" spans="2:11" x14ac:dyDescent="0.25">
      <c r="K28" t="s">
        <v>17</v>
      </c>
    </row>
    <row r="29" spans="2:11" x14ac:dyDescent="0.25">
      <c r="K29" t="s">
        <v>17</v>
      </c>
    </row>
    <row r="30" spans="2:11" x14ac:dyDescent="0.25">
      <c r="K30" t="s">
        <v>17</v>
      </c>
    </row>
    <row r="31" spans="2:11" x14ac:dyDescent="0.25">
      <c r="K31" t="s">
        <v>17</v>
      </c>
    </row>
    <row r="32" spans="2:11" x14ac:dyDescent="0.25">
      <c r="K32" t="s">
        <v>17</v>
      </c>
    </row>
    <row r="33" spans="11:11" x14ac:dyDescent="0.25">
      <c r="K33" t="s">
        <v>17</v>
      </c>
    </row>
    <row r="34" spans="11:11" x14ac:dyDescent="0.25">
      <c r="K34" t="s">
        <v>17</v>
      </c>
    </row>
    <row r="35" spans="11:11" x14ac:dyDescent="0.25">
      <c r="K35" t="s">
        <v>17</v>
      </c>
    </row>
    <row r="36" spans="11:11" x14ac:dyDescent="0.25">
      <c r="K36" t="s">
        <v>17</v>
      </c>
    </row>
    <row r="37" spans="11:11" x14ac:dyDescent="0.25">
      <c r="K37" t="s">
        <v>17</v>
      </c>
    </row>
    <row r="38" spans="11:11" x14ac:dyDescent="0.25">
      <c r="K38" t="s">
        <v>17</v>
      </c>
    </row>
    <row r="39" spans="11:11" x14ac:dyDescent="0.25">
      <c r="K39" t="s">
        <v>17</v>
      </c>
    </row>
    <row r="40" spans="11:11" x14ac:dyDescent="0.25">
      <c r="K40" t="s">
        <v>17</v>
      </c>
    </row>
    <row r="41" spans="11:11" x14ac:dyDescent="0.25">
      <c r="K41" t="s">
        <v>17</v>
      </c>
    </row>
    <row r="42" spans="11:11" x14ac:dyDescent="0.25">
      <c r="K42" t="s">
        <v>17</v>
      </c>
    </row>
    <row r="43" spans="11:11" x14ac:dyDescent="0.25">
      <c r="K43" t="s">
        <v>17</v>
      </c>
    </row>
    <row r="44" spans="11:11" x14ac:dyDescent="0.25">
      <c r="K44" t="s">
        <v>17</v>
      </c>
    </row>
    <row r="45" spans="11:11" x14ac:dyDescent="0.25">
      <c r="K45" t="s">
        <v>17</v>
      </c>
    </row>
    <row r="46" spans="11:11" x14ac:dyDescent="0.25">
      <c r="K46" t="s">
        <v>17</v>
      </c>
    </row>
    <row r="47" spans="11:11" x14ac:dyDescent="0.25">
      <c r="K47" t="s">
        <v>17</v>
      </c>
    </row>
    <row r="48" spans="11:11" x14ac:dyDescent="0.25">
      <c r="K48" t="s">
        <v>17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I20" sqref="I20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  <col min="9" max="9" width="27.7109375" bestFit="1" customWidth="1"/>
  </cols>
  <sheetData>
    <row r="1" spans="2:8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8" x14ac:dyDescent="0.25">
      <c r="B2" s="4" t="s">
        <v>554</v>
      </c>
      <c r="C2" s="4" t="s">
        <v>257</v>
      </c>
      <c r="D2" s="4" t="s">
        <v>236</v>
      </c>
      <c r="E2" s="5" t="s">
        <v>6</v>
      </c>
      <c r="F2" s="5">
        <v>0</v>
      </c>
      <c r="G2" s="5">
        <v>10</v>
      </c>
      <c r="H2" s="15" t="s">
        <v>18</v>
      </c>
    </row>
    <row r="3" spans="2:8" x14ac:dyDescent="0.25">
      <c r="B3" s="4" t="s">
        <v>235</v>
      </c>
      <c r="C3" s="4" t="s">
        <v>555</v>
      </c>
      <c r="D3" s="4" t="s">
        <v>236</v>
      </c>
      <c r="E3" s="5" t="s">
        <v>1</v>
      </c>
      <c r="F3" s="5">
        <v>0</v>
      </c>
      <c r="G3" s="5">
        <v>8</v>
      </c>
      <c r="H3" s="15" t="s">
        <v>18</v>
      </c>
    </row>
    <row r="4" spans="2:8" x14ac:dyDescent="0.25">
      <c r="B4" s="4" t="s">
        <v>237</v>
      </c>
      <c r="C4" s="4" t="s">
        <v>287</v>
      </c>
      <c r="D4" s="4" t="s">
        <v>238</v>
      </c>
      <c r="E4" s="5" t="s">
        <v>6</v>
      </c>
      <c r="F4" s="5">
        <v>0</v>
      </c>
      <c r="G4" s="5">
        <v>12</v>
      </c>
      <c r="H4" s="15" t="s">
        <v>18</v>
      </c>
    </row>
    <row r="5" spans="2:8" x14ac:dyDescent="0.25">
      <c r="B5" s="4" t="s">
        <v>239</v>
      </c>
      <c r="C5" s="4" t="s">
        <v>556</v>
      </c>
      <c r="D5" s="4" t="s">
        <v>240</v>
      </c>
      <c r="E5" s="5" t="s">
        <v>1</v>
      </c>
      <c r="F5" s="5">
        <v>0</v>
      </c>
      <c r="G5" s="5">
        <v>9</v>
      </c>
      <c r="H5" s="15" t="s">
        <v>18</v>
      </c>
    </row>
    <row r="6" spans="2:8" x14ac:dyDescent="0.25">
      <c r="B6" s="4" t="s">
        <v>557</v>
      </c>
      <c r="C6" s="4" t="s">
        <v>558</v>
      </c>
      <c r="D6" s="4" t="s">
        <v>559</v>
      </c>
      <c r="E6" s="5" t="s">
        <v>1</v>
      </c>
      <c r="F6" s="5">
        <v>0</v>
      </c>
      <c r="G6" s="5">
        <v>9</v>
      </c>
      <c r="H6" s="15" t="s">
        <v>18</v>
      </c>
    </row>
    <row r="7" spans="2:8" x14ac:dyDescent="0.25">
      <c r="B7" s="4" t="s">
        <v>241</v>
      </c>
      <c r="C7" s="4" t="s">
        <v>268</v>
      </c>
      <c r="D7" s="4" t="s">
        <v>560</v>
      </c>
      <c r="E7" s="5" t="s">
        <v>6</v>
      </c>
      <c r="F7" s="5">
        <v>0</v>
      </c>
      <c r="G7" s="5">
        <v>12</v>
      </c>
      <c r="H7" s="15" t="s">
        <v>18</v>
      </c>
    </row>
    <row r="8" spans="2:8" x14ac:dyDescent="0.25">
      <c r="B8" s="4" t="s">
        <v>242</v>
      </c>
      <c r="C8" s="4" t="s">
        <v>268</v>
      </c>
      <c r="D8" s="4" t="s">
        <v>252</v>
      </c>
      <c r="E8" s="5" t="s">
        <v>6</v>
      </c>
      <c r="F8" s="5">
        <v>0</v>
      </c>
      <c r="G8" s="5">
        <v>13</v>
      </c>
      <c r="H8" s="15" t="s">
        <v>18</v>
      </c>
    </row>
    <row r="9" spans="2:8" x14ac:dyDescent="0.25">
      <c r="B9" s="4" t="s">
        <v>243</v>
      </c>
      <c r="C9" s="4" t="s">
        <v>268</v>
      </c>
      <c r="D9" s="4" t="s">
        <v>238</v>
      </c>
      <c r="E9" s="5" t="s">
        <v>6</v>
      </c>
      <c r="F9" s="5">
        <v>0</v>
      </c>
      <c r="G9" s="5">
        <v>5</v>
      </c>
      <c r="H9" s="15" t="s">
        <v>18</v>
      </c>
    </row>
    <row r="10" spans="2:8" x14ac:dyDescent="0.25">
      <c r="B10" s="4" t="s">
        <v>244</v>
      </c>
      <c r="C10" s="4" t="s">
        <v>268</v>
      </c>
      <c r="D10" s="4" t="s">
        <v>236</v>
      </c>
      <c r="E10" s="5" t="s">
        <v>6</v>
      </c>
      <c r="F10" s="5">
        <v>0</v>
      </c>
      <c r="G10" s="5">
        <v>10</v>
      </c>
      <c r="H10" s="15" t="s">
        <v>18</v>
      </c>
    </row>
    <row r="11" spans="2:8" x14ac:dyDescent="0.25">
      <c r="B11" s="4" t="s">
        <v>246</v>
      </c>
      <c r="C11" s="4" t="s">
        <v>268</v>
      </c>
      <c r="D11" s="4" t="s">
        <v>561</v>
      </c>
      <c r="E11" s="5" t="s">
        <v>6</v>
      </c>
      <c r="F11" s="5">
        <v>0</v>
      </c>
      <c r="G11" s="5">
        <v>11</v>
      </c>
      <c r="H11" s="15" t="s">
        <v>18</v>
      </c>
    </row>
    <row r="12" spans="2:8" x14ac:dyDescent="0.25">
      <c r="B12" s="4" t="s">
        <v>247</v>
      </c>
      <c r="C12" s="4" t="s">
        <v>268</v>
      </c>
      <c r="D12" s="4" t="s">
        <v>240</v>
      </c>
      <c r="E12" s="5" t="s">
        <v>6</v>
      </c>
      <c r="F12" s="5">
        <v>0</v>
      </c>
      <c r="G12" s="5">
        <v>8</v>
      </c>
      <c r="H12" s="15" t="s">
        <v>18</v>
      </c>
    </row>
    <row r="13" spans="2:8" x14ac:dyDescent="0.25">
      <c r="B13" s="4" t="s">
        <v>248</v>
      </c>
      <c r="C13" s="4" t="s">
        <v>268</v>
      </c>
      <c r="D13" s="4" t="s">
        <v>245</v>
      </c>
      <c r="E13" s="5" t="s">
        <v>6</v>
      </c>
      <c r="F13" s="5">
        <v>0</v>
      </c>
      <c r="G13" s="5">
        <v>3</v>
      </c>
      <c r="H13" s="15" t="s">
        <v>18</v>
      </c>
    </row>
    <row r="14" spans="2:8" x14ac:dyDescent="0.25">
      <c r="B14" s="4" t="s">
        <v>249</v>
      </c>
      <c r="C14" s="4" t="s">
        <v>268</v>
      </c>
      <c r="D14" s="4" t="s">
        <v>562</v>
      </c>
      <c r="E14" s="5" t="s">
        <v>6</v>
      </c>
      <c r="F14" s="5">
        <v>0</v>
      </c>
      <c r="G14" s="5">
        <v>9</v>
      </c>
      <c r="H14" s="15" t="s">
        <v>18</v>
      </c>
    </row>
    <row r="15" spans="2:8" x14ac:dyDescent="0.25">
      <c r="B15" s="4" t="s">
        <v>250</v>
      </c>
      <c r="C15" s="4" t="s">
        <v>268</v>
      </c>
      <c r="D15" s="4" t="s">
        <v>563</v>
      </c>
      <c r="E15" s="5" t="s">
        <v>6</v>
      </c>
      <c r="F15" s="5">
        <v>0</v>
      </c>
      <c r="G15" s="5">
        <v>7</v>
      </c>
      <c r="H15" s="15" t="s">
        <v>18</v>
      </c>
    </row>
    <row r="16" spans="2:8" x14ac:dyDescent="0.25">
      <c r="B16" s="4" t="s">
        <v>251</v>
      </c>
      <c r="C16" s="4" t="s">
        <v>268</v>
      </c>
      <c r="D16" s="4" t="s">
        <v>564</v>
      </c>
      <c r="E16" s="5" t="s">
        <v>6</v>
      </c>
      <c r="F16" s="5">
        <v>0</v>
      </c>
      <c r="G16" s="5">
        <v>7</v>
      </c>
      <c r="H16" s="15" t="s">
        <v>18</v>
      </c>
    </row>
    <row r="17" spans="2:11" x14ac:dyDescent="0.25">
      <c r="B17" s="4" t="s">
        <v>253</v>
      </c>
      <c r="C17" s="4" t="s">
        <v>268</v>
      </c>
      <c r="D17" s="4" t="s">
        <v>559</v>
      </c>
      <c r="E17" s="5" t="s">
        <v>6</v>
      </c>
      <c r="F17" s="5">
        <v>0</v>
      </c>
      <c r="G17" s="5">
        <v>3</v>
      </c>
      <c r="H17" s="15" t="s">
        <v>18</v>
      </c>
    </row>
    <row r="18" spans="2:11" x14ac:dyDescent="0.25">
      <c r="B18" s="4" t="s">
        <v>255</v>
      </c>
      <c r="C18" s="4" t="s">
        <v>268</v>
      </c>
      <c r="D18" s="4" t="s">
        <v>565</v>
      </c>
      <c r="E18" s="5" t="s">
        <v>6</v>
      </c>
      <c r="F18" s="5">
        <v>0</v>
      </c>
      <c r="G18" s="5">
        <v>0</v>
      </c>
      <c r="H18" s="15" t="s">
        <v>18</v>
      </c>
    </row>
    <row r="19" spans="2:11" x14ac:dyDescent="0.25">
      <c r="B19" s="4" t="s">
        <v>566</v>
      </c>
      <c r="C19" s="4" t="s">
        <v>268</v>
      </c>
      <c r="D19" s="4" t="s">
        <v>567</v>
      </c>
      <c r="E19" s="5" t="s">
        <v>6</v>
      </c>
      <c r="F19" s="5">
        <v>0</v>
      </c>
      <c r="G19" s="5">
        <v>1</v>
      </c>
      <c r="H19" s="15" t="s">
        <v>18</v>
      </c>
    </row>
    <row r="20" spans="2:11" x14ac:dyDescent="0.25">
      <c r="B20" s="4" t="s">
        <v>568</v>
      </c>
      <c r="C20" s="4" t="s">
        <v>268</v>
      </c>
      <c r="D20" s="4" t="s">
        <v>569</v>
      </c>
      <c r="E20" s="5" t="s">
        <v>6</v>
      </c>
      <c r="F20" s="5">
        <v>0</v>
      </c>
      <c r="G20" s="5">
        <v>0</v>
      </c>
      <c r="H20" s="16" t="s">
        <v>254</v>
      </c>
      <c r="I20" t="s">
        <v>570</v>
      </c>
    </row>
    <row r="25" spans="2:11" x14ac:dyDescent="0.25">
      <c r="K25" t="s">
        <v>17</v>
      </c>
    </row>
    <row r="26" spans="2:11" x14ac:dyDescent="0.25">
      <c r="K26" t="s">
        <v>17</v>
      </c>
    </row>
    <row r="27" spans="2:11" x14ac:dyDescent="0.25">
      <c r="K27" t="s">
        <v>17</v>
      </c>
    </row>
    <row r="28" spans="2:11" x14ac:dyDescent="0.25">
      <c r="K28" t="s">
        <v>17</v>
      </c>
    </row>
    <row r="29" spans="2:11" x14ac:dyDescent="0.25">
      <c r="K29" t="s">
        <v>17</v>
      </c>
    </row>
    <row r="30" spans="2:11" x14ac:dyDescent="0.25">
      <c r="K30" t="s">
        <v>17</v>
      </c>
    </row>
    <row r="31" spans="2:11" x14ac:dyDescent="0.25">
      <c r="K31" t="s">
        <v>17</v>
      </c>
    </row>
    <row r="32" spans="2:11" x14ac:dyDescent="0.25">
      <c r="K32" t="s">
        <v>17</v>
      </c>
    </row>
    <row r="33" spans="11:11" x14ac:dyDescent="0.25">
      <c r="K33" t="s">
        <v>17</v>
      </c>
    </row>
    <row r="34" spans="11:11" x14ac:dyDescent="0.25">
      <c r="K34" t="s">
        <v>17</v>
      </c>
    </row>
    <row r="35" spans="11:11" x14ac:dyDescent="0.25">
      <c r="K35" t="s">
        <v>17</v>
      </c>
    </row>
    <row r="36" spans="11:11" x14ac:dyDescent="0.25">
      <c r="K36" t="s">
        <v>17</v>
      </c>
    </row>
    <row r="37" spans="11:11" x14ac:dyDescent="0.25">
      <c r="K37" t="s">
        <v>17</v>
      </c>
    </row>
    <row r="38" spans="11:11" x14ac:dyDescent="0.25">
      <c r="K38" t="s">
        <v>17</v>
      </c>
    </row>
    <row r="39" spans="11:11" x14ac:dyDescent="0.25">
      <c r="K39" t="s">
        <v>17</v>
      </c>
    </row>
    <row r="40" spans="11:11" x14ac:dyDescent="0.25">
      <c r="K40" t="s">
        <v>17</v>
      </c>
    </row>
    <row r="41" spans="11:11" x14ac:dyDescent="0.25">
      <c r="K41" t="s">
        <v>17</v>
      </c>
    </row>
    <row r="42" spans="11:11" x14ac:dyDescent="0.25">
      <c r="K42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H35" sqref="H35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6.8554687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</cols>
  <sheetData>
    <row r="1" spans="2:8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8" x14ac:dyDescent="0.25">
      <c r="B2" s="4" t="s">
        <v>271</v>
      </c>
      <c r="C2" s="4" t="s">
        <v>257</v>
      </c>
      <c r="D2" s="4" t="s">
        <v>26</v>
      </c>
      <c r="E2" s="5" t="s">
        <v>6</v>
      </c>
      <c r="F2" s="5">
        <v>0</v>
      </c>
      <c r="G2" s="5">
        <v>7</v>
      </c>
      <c r="H2" s="7" t="s">
        <v>18</v>
      </c>
    </row>
    <row r="3" spans="2:8" x14ac:dyDescent="0.25">
      <c r="B3" s="4" t="s">
        <v>21</v>
      </c>
      <c r="C3" s="4" t="s">
        <v>272</v>
      </c>
      <c r="D3" s="4" t="s">
        <v>22</v>
      </c>
      <c r="E3" s="5" t="s">
        <v>1</v>
      </c>
      <c r="F3" s="5">
        <v>0</v>
      </c>
      <c r="G3" s="5">
        <v>4</v>
      </c>
      <c r="H3" s="7" t="s">
        <v>18</v>
      </c>
    </row>
    <row r="4" spans="2:8" x14ac:dyDescent="0.25">
      <c r="B4" s="4" t="s">
        <v>273</v>
      </c>
      <c r="C4" s="4" t="s">
        <v>274</v>
      </c>
      <c r="D4" s="4" t="s">
        <v>275</v>
      </c>
      <c r="E4" s="5" t="s">
        <v>1</v>
      </c>
      <c r="F4" s="5">
        <v>0</v>
      </c>
      <c r="G4" s="5">
        <v>4</v>
      </c>
      <c r="H4" s="7" t="s">
        <v>18</v>
      </c>
    </row>
    <row r="5" spans="2:8" x14ac:dyDescent="0.25">
      <c r="B5" s="4" t="s">
        <v>24</v>
      </c>
      <c r="C5" s="4" t="s">
        <v>276</v>
      </c>
      <c r="D5" s="4" t="s">
        <v>277</v>
      </c>
      <c r="E5" s="5" t="s">
        <v>1</v>
      </c>
      <c r="F5" s="5">
        <v>0</v>
      </c>
      <c r="G5" s="5">
        <v>3</v>
      </c>
      <c r="H5" s="7" t="s">
        <v>18</v>
      </c>
    </row>
    <row r="6" spans="2:8" x14ac:dyDescent="0.25">
      <c r="B6" s="4" t="s">
        <v>278</v>
      </c>
      <c r="C6" s="4" t="s">
        <v>279</v>
      </c>
      <c r="D6" s="4" t="s">
        <v>280</v>
      </c>
      <c r="E6" s="5" t="s">
        <v>1</v>
      </c>
      <c r="F6" s="5">
        <v>0</v>
      </c>
      <c r="G6" s="5">
        <v>7</v>
      </c>
      <c r="H6" s="7" t="s">
        <v>18</v>
      </c>
    </row>
    <row r="7" spans="2:8" x14ac:dyDescent="0.25">
      <c r="B7" s="4" t="s">
        <v>25</v>
      </c>
      <c r="C7" s="4" t="s">
        <v>281</v>
      </c>
      <c r="D7" s="4" t="s">
        <v>26</v>
      </c>
      <c r="E7" s="5" t="s">
        <v>1</v>
      </c>
      <c r="F7" s="5">
        <v>0</v>
      </c>
      <c r="G7" s="5">
        <v>0</v>
      </c>
      <c r="H7" s="8" t="s">
        <v>254</v>
      </c>
    </row>
    <row r="8" spans="2:8" x14ac:dyDescent="0.25">
      <c r="B8" s="4" t="s">
        <v>27</v>
      </c>
      <c r="C8" s="4" t="s">
        <v>282</v>
      </c>
      <c r="D8" s="4" t="s">
        <v>28</v>
      </c>
      <c r="E8" s="5" t="s">
        <v>6</v>
      </c>
      <c r="F8" s="5">
        <v>0</v>
      </c>
      <c r="G8" s="5">
        <v>7</v>
      </c>
      <c r="H8" s="7" t="s">
        <v>18</v>
      </c>
    </row>
    <row r="9" spans="2:8" x14ac:dyDescent="0.25">
      <c r="B9" s="4" t="s">
        <v>29</v>
      </c>
      <c r="C9" s="4" t="s">
        <v>268</v>
      </c>
      <c r="D9" s="4" t="s">
        <v>23</v>
      </c>
      <c r="E9" s="5" t="s">
        <v>6</v>
      </c>
      <c r="F9" s="5">
        <v>0</v>
      </c>
      <c r="G9" s="5">
        <v>8</v>
      </c>
      <c r="H9" s="7" t="s">
        <v>18</v>
      </c>
    </row>
    <row r="10" spans="2:8" x14ac:dyDescent="0.25">
      <c r="B10" s="4" t="s">
        <v>30</v>
      </c>
      <c r="C10" s="4" t="s">
        <v>268</v>
      </c>
      <c r="D10" s="4" t="s">
        <v>33</v>
      </c>
      <c r="E10" s="5" t="s">
        <v>6</v>
      </c>
      <c r="F10" s="5">
        <v>0</v>
      </c>
      <c r="G10" s="5">
        <v>2</v>
      </c>
      <c r="H10" s="7" t="s">
        <v>18</v>
      </c>
    </row>
    <row r="11" spans="2:8" x14ac:dyDescent="0.25">
      <c r="B11" s="4" t="s">
        <v>31</v>
      </c>
      <c r="C11" s="4" t="s">
        <v>268</v>
      </c>
      <c r="D11" s="4" t="s">
        <v>28</v>
      </c>
      <c r="E11" s="5" t="s">
        <v>6</v>
      </c>
      <c r="F11" s="5">
        <v>0</v>
      </c>
      <c r="G11" s="5">
        <v>4</v>
      </c>
      <c r="H11" s="7" t="s">
        <v>18</v>
      </c>
    </row>
    <row r="12" spans="2:8" x14ac:dyDescent="0.25">
      <c r="B12" s="4" t="s">
        <v>32</v>
      </c>
      <c r="C12" s="4" t="s">
        <v>268</v>
      </c>
      <c r="D12" s="4" t="s">
        <v>35</v>
      </c>
      <c r="E12" s="5" t="s">
        <v>6</v>
      </c>
      <c r="F12" s="5">
        <v>0</v>
      </c>
      <c r="G12" s="5">
        <v>4</v>
      </c>
      <c r="H12" s="7" t="s">
        <v>18</v>
      </c>
    </row>
    <row r="13" spans="2:8" x14ac:dyDescent="0.25">
      <c r="B13" s="4" t="s">
        <v>34</v>
      </c>
      <c r="C13" s="4" t="s">
        <v>268</v>
      </c>
      <c r="D13" s="4" t="s">
        <v>283</v>
      </c>
      <c r="E13" s="5" t="s">
        <v>6</v>
      </c>
      <c r="F13" s="5">
        <v>0</v>
      </c>
      <c r="G13" s="5">
        <v>1</v>
      </c>
      <c r="H13" s="7" t="s">
        <v>18</v>
      </c>
    </row>
    <row r="14" spans="2:8" x14ac:dyDescent="0.25">
      <c r="B14" s="4" t="s">
        <v>36</v>
      </c>
      <c r="C14" s="4" t="s">
        <v>268</v>
      </c>
      <c r="D14" s="4" t="s">
        <v>22</v>
      </c>
      <c r="E14" s="5" t="s">
        <v>6</v>
      </c>
      <c r="F14" s="5">
        <v>0</v>
      </c>
      <c r="G14" s="5">
        <v>2</v>
      </c>
      <c r="H14" s="7" t="s">
        <v>18</v>
      </c>
    </row>
    <row r="15" spans="2:8" x14ac:dyDescent="0.25">
      <c r="B15" s="4" t="s">
        <v>37</v>
      </c>
      <c r="C15" s="4" t="s">
        <v>268</v>
      </c>
      <c r="D15" s="4" t="s">
        <v>26</v>
      </c>
      <c r="E15" s="5" t="s">
        <v>6</v>
      </c>
      <c r="F15" s="5">
        <v>0</v>
      </c>
      <c r="G15" s="5">
        <v>4</v>
      </c>
      <c r="H15" s="7" t="s">
        <v>18</v>
      </c>
    </row>
    <row r="16" spans="2:8" x14ac:dyDescent="0.25">
      <c r="B16" s="4" t="s">
        <v>38</v>
      </c>
      <c r="C16" s="4" t="s">
        <v>268</v>
      </c>
      <c r="D16" s="4" t="s">
        <v>275</v>
      </c>
      <c r="E16" s="5" t="s">
        <v>6</v>
      </c>
      <c r="F16" s="5">
        <v>0</v>
      </c>
      <c r="G16" s="5">
        <v>2</v>
      </c>
      <c r="H16" s="7" t="s">
        <v>18</v>
      </c>
    </row>
    <row r="17" spans="2:10" x14ac:dyDescent="0.25">
      <c r="B17" s="4" t="s">
        <v>39</v>
      </c>
      <c r="C17" s="4" t="s">
        <v>268</v>
      </c>
      <c r="D17" s="4" t="s">
        <v>284</v>
      </c>
      <c r="E17" s="5" t="s">
        <v>6</v>
      </c>
      <c r="F17" s="5">
        <v>0</v>
      </c>
      <c r="G17" s="5">
        <v>4</v>
      </c>
      <c r="H17" s="7" t="s">
        <v>18</v>
      </c>
    </row>
    <row r="18" spans="2:10" x14ac:dyDescent="0.25">
      <c r="B18" s="4" t="s">
        <v>40</v>
      </c>
      <c r="C18" s="4" t="s">
        <v>268</v>
      </c>
      <c r="D18" s="4" t="s">
        <v>280</v>
      </c>
      <c r="E18" s="5" t="s">
        <v>6</v>
      </c>
      <c r="F18" s="5">
        <v>0</v>
      </c>
      <c r="G18" s="5">
        <v>3</v>
      </c>
      <c r="H18" s="7" t="s">
        <v>18</v>
      </c>
    </row>
    <row r="19" spans="2:10" x14ac:dyDescent="0.25">
      <c r="B19" s="4" t="s">
        <v>41</v>
      </c>
      <c r="C19" s="4" t="s">
        <v>268</v>
      </c>
      <c r="D19" s="4" t="s">
        <v>277</v>
      </c>
      <c r="E19" s="5" t="s">
        <v>6</v>
      </c>
      <c r="F19" s="5">
        <v>0</v>
      </c>
      <c r="G19" s="5">
        <v>2</v>
      </c>
      <c r="H19" s="7" t="s">
        <v>18</v>
      </c>
    </row>
    <row r="20" spans="2:10" x14ac:dyDescent="0.25">
      <c r="B20" s="4" t="s">
        <v>42</v>
      </c>
      <c r="C20" s="4" t="s">
        <v>268</v>
      </c>
      <c r="D20" s="4" t="s">
        <v>43</v>
      </c>
      <c r="E20" s="5" t="s">
        <v>6</v>
      </c>
      <c r="F20" s="5">
        <v>0</v>
      </c>
      <c r="G20" s="5">
        <v>0</v>
      </c>
      <c r="H20" s="7" t="s">
        <v>18</v>
      </c>
    </row>
    <row r="26" spans="2:10" x14ac:dyDescent="0.25">
      <c r="J26" t="s">
        <v>17</v>
      </c>
    </row>
    <row r="27" spans="2:10" x14ac:dyDescent="0.25">
      <c r="J27" t="s">
        <v>17</v>
      </c>
    </row>
    <row r="28" spans="2:10" x14ac:dyDescent="0.25">
      <c r="J28" t="s">
        <v>17</v>
      </c>
    </row>
    <row r="29" spans="2:10" x14ac:dyDescent="0.25">
      <c r="J29" t="s">
        <v>17</v>
      </c>
    </row>
    <row r="30" spans="2:10" x14ac:dyDescent="0.25">
      <c r="J30" t="s">
        <v>17</v>
      </c>
    </row>
    <row r="31" spans="2:10" x14ac:dyDescent="0.25">
      <c r="J31" t="s">
        <v>17</v>
      </c>
    </row>
    <row r="32" spans="2:10" x14ac:dyDescent="0.25">
      <c r="J32" t="s">
        <v>17</v>
      </c>
    </row>
    <row r="33" spans="10:11" x14ac:dyDescent="0.25">
      <c r="J33" t="s">
        <v>17</v>
      </c>
    </row>
    <row r="34" spans="10:11" x14ac:dyDescent="0.25">
      <c r="J34" t="s">
        <v>17</v>
      </c>
    </row>
    <row r="35" spans="10:11" x14ac:dyDescent="0.25">
      <c r="J35" t="s">
        <v>17</v>
      </c>
    </row>
    <row r="36" spans="10:11" x14ac:dyDescent="0.25">
      <c r="J36" t="s">
        <v>17</v>
      </c>
    </row>
    <row r="37" spans="10:11" x14ac:dyDescent="0.25">
      <c r="J37" t="s">
        <v>17</v>
      </c>
    </row>
    <row r="39" spans="10:11" x14ac:dyDescent="0.25">
      <c r="K39" t="s">
        <v>17</v>
      </c>
    </row>
    <row r="40" spans="10:11" x14ac:dyDescent="0.25">
      <c r="K40" t="s">
        <v>17</v>
      </c>
    </row>
    <row r="41" spans="10:11" x14ac:dyDescent="0.25">
      <c r="K41" t="s">
        <v>17</v>
      </c>
    </row>
    <row r="42" spans="10:11" x14ac:dyDescent="0.25">
      <c r="K42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>
      <selection activeCell="I6" sqref="I6:K6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6.8554687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285</v>
      </c>
      <c r="C2" s="4" t="s">
        <v>257</v>
      </c>
      <c r="D2" s="4" t="s">
        <v>286</v>
      </c>
      <c r="E2" s="5" t="s">
        <v>6</v>
      </c>
      <c r="F2" s="5">
        <v>0</v>
      </c>
      <c r="G2" s="5">
        <v>4</v>
      </c>
      <c r="H2" s="7" t="s">
        <v>18</v>
      </c>
    </row>
    <row r="3" spans="2:9" x14ac:dyDescent="0.25">
      <c r="B3" s="4" t="s">
        <v>44</v>
      </c>
      <c r="C3" s="4" t="s">
        <v>287</v>
      </c>
      <c r="D3" s="4" t="s">
        <v>286</v>
      </c>
      <c r="E3" s="5" t="s">
        <v>6</v>
      </c>
      <c r="F3" s="5">
        <v>0</v>
      </c>
      <c r="G3" s="5">
        <v>4</v>
      </c>
      <c r="H3" s="7" t="s">
        <v>18</v>
      </c>
    </row>
    <row r="4" spans="2:9" x14ac:dyDescent="0.25">
      <c r="B4" s="4" t="s">
        <v>45</v>
      </c>
      <c r="C4" s="4" t="s">
        <v>288</v>
      </c>
      <c r="D4" s="4" t="s">
        <v>46</v>
      </c>
      <c r="E4" s="5" t="s">
        <v>1</v>
      </c>
      <c r="F4" s="5">
        <v>0</v>
      </c>
      <c r="G4" s="5">
        <v>3</v>
      </c>
      <c r="H4" s="7" t="s">
        <v>18</v>
      </c>
    </row>
    <row r="5" spans="2:9" x14ac:dyDescent="0.25">
      <c r="B5" s="4" t="s">
        <v>47</v>
      </c>
      <c r="C5" s="4" t="s">
        <v>289</v>
      </c>
      <c r="D5" s="4" t="s">
        <v>290</v>
      </c>
      <c r="E5" s="5" t="s">
        <v>1</v>
      </c>
      <c r="F5" s="5">
        <v>0</v>
      </c>
      <c r="G5" s="5">
        <v>4</v>
      </c>
      <c r="H5" s="7" t="s">
        <v>18</v>
      </c>
    </row>
    <row r="6" spans="2:9" x14ac:dyDescent="0.25">
      <c r="B6" s="4" t="s">
        <v>48</v>
      </c>
      <c r="C6" s="4" t="s">
        <v>291</v>
      </c>
      <c r="D6" s="4" t="s">
        <v>292</v>
      </c>
      <c r="E6" s="5" t="s">
        <v>1</v>
      </c>
      <c r="F6" s="5">
        <v>0</v>
      </c>
      <c r="G6" s="5">
        <v>1</v>
      </c>
      <c r="H6" s="7" t="s">
        <v>18</v>
      </c>
      <c r="I6" t="s">
        <v>570</v>
      </c>
    </row>
    <row r="7" spans="2:9" x14ac:dyDescent="0.25">
      <c r="B7" s="4" t="s">
        <v>293</v>
      </c>
      <c r="C7" s="4" t="s">
        <v>294</v>
      </c>
      <c r="D7" s="4" t="s">
        <v>295</v>
      </c>
      <c r="E7" s="5" t="s">
        <v>1</v>
      </c>
      <c r="F7" s="5">
        <v>0</v>
      </c>
      <c r="G7" s="5">
        <v>2</v>
      </c>
      <c r="H7" s="7" t="s">
        <v>18</v>
      </c>
      <c r="I7" t="s">
        <v>570</v>
      </c>
    </row>
    <row r="8" spans="2:9" x14ac:dyDescent="0.25">
      <c r="B8" s="4" t="s">
        <v>296</v>
      </c>
      <c r="C8" s="4" t="s">
        <v>297</v>
      </c>
      <c r="D8" s="4" t="s">
        <v>298</v>
      </c>
      <c r="E8" s="5" t="s">
        <v>1</v>
      </c>
      <c r="F8" s="5">
        <v>0</v>
      </c>
      <c r="G8" s="5">
        <v>4</v>
      </c>
      <c r="H8" s="7" t="s">
        <v>18</v>
      </c>
    </row>
    <row r="9" spans="2:9" x14ac:dyDescent="0.25">
      <c r="B9" s="4" t="s">
        <v>299</v>
      </c>
      <c r="C9" s="4" t="s">
        <v>300</v>
      </c>
      <c r="D9" s="4" t="s">
        <v>301</v>
      </c>
      <c r="E9" s="5" t="s">
        <v>1</v>
      </c>
      <c r="F9" s="5">
        <v>0</v>
      </c>
      <c r="G9" s="5">
        <v>2</v>
      </c>
      <c r="H9" s="7" t="s">
        <v>18</v>
      </c>
      <c r="I9" t="s">
        <v>570</v>
      </c>
    </row>
    <row r="10" spans="2:9" x14ac:dyDescent="0.25">
      <c r="B10" s="4" t="s">
        <v>49</v>
      </c>
      <c r="C10" s="4" t="s">
        <v>268</v>
      </c>
      <c r="D10" s="4" t="s">
        <v>295</v>
      </c>
      <c r="E10" s="5" t="s">
        <v>6</v>
      </c>
      <c r="F10" s="5">
        <v>0</v>
      </c>
      <c r="G10" s="5">
        <v>4</v>
      </c>
      <c r="H10" s="7" t="s">
        <v>18</v>
      </c>
    </row>
    <row r="11" spans="2:9" x14ac:dyDescent="0.25">
      <c r="B11" s="4" t="s">
        <v>51</v>
      </c>
      <c r="C11" s="4" t="s">
        <v>268</v>
      </c>
      <c r="D11" s="4" t="s">
        <v>50</v>
      </c>
      <c r="E11" s="5" t="s">
        <v>6</v>
      </c>
      <c r="F11" s="5">
        <v>0</v>
      </c>
      <c r="G11" s="5">
        <v>2</v>
      </c>
      <c r="H11" s="7" t="s">
        <v>18</v>
      </c>
    </row>
    <row r="12" spans="2:9" x14ac:dyDescent="0.25">
      <c r="B12" s="4" t="s">
        <v>52</v>
      </c>
      <c r="C12" s="4" t="s">
        <v>268</v>
      </c>
      <c r="D12" s="4" t="s">
        <v>46</v>
      </c>
      <c r="E12" s="5" t="s">
        <v>6</v>
      </c>
      <c r="F12" s="5">
        <v>0</v>
      </c>
      <c r="G12" s="5">
        <v>4</v>
      </c>
      <c r="H12" s="7" t="s">
        <v>18</v>
      </c>
    </row>
    <row r="13" spans="2:9" x14ac:dyDescent="0.25">
      <c r="B13" s="4" t="s">
        <v>53</v>
      </c>
      <c r="C13" s="4" t="s">
        <v>268</v>
      </c>
      <c r="D13" s="4" t="s">
        <v>290</v>
      </c>
      <c r="E13" s="5" t="s">
        <v>6</v>
      </c>
      <c r="F13" s="5">
        <v>0</v>
      </c>
      <c r="G13" s="5">
        <v>5</v>
      </c>
      <c r="H13" s="7" t="s">
        <v>18</v>
      </c>
    </row>
    <row r="14" spans="2:9" x14ac:dyDescent="0.25">
      <c r="B14" s="4" t="s">
        <v>302</v>
      </c>
      <c r="C14" s="4" t="s">
        <v>268</v>
      </c>
      <c r="D14" s="4" t="s">
        <v>292</v>
      </c>
      <c r="E14" s="5" t="s">
        <v>6</v>
      </c>
      <c r="F14" s="5">
        <v>0</v>
      </c>
      <c r="G14" s="5">
        <v>0</v>
      </c>
      <c r="H14" s="7" t="s">
        <v>18</v>
      </c>
    </row>
    <row r="18" spans="12:12" x14ac:dyDescent="0.25">
      <c r="L18" t="s">
        <v>17</v>
      </c>
    </row>
    <row r="19" spans="12:12" x14ac:dyDescent="0.25">
      <c r="L19" t="s">
        <v>17</v>
      </c>
    </row>
    <row r="20" spans="12:12" x14ac:dyDescent="0.25">
      <c r="L20" t="s">
        <v>17</v>
      </c>
    </row>
    <row r="21" spans="12:12" x14ac:dyDescent="0.25">
      <c r="L21" t="s">
        <v>17</v>
      </c>
    </row>
    <row r="22" spans="12:12" x14ac:dyDescent="0.25">
      <c r="L22" t="s">
        <v>17</v>
      </c>
    </row>
    <row r="23" spans="12:12" x14ac:dyDescent="0.25">
      <c r="L23" t="s">
        <v>17</v>
      </c>
    </row>
    <row r="24" spans="12:12" x14ac:dyDescent="0.25">
      <c r="L24" t="s">
        <v>17</v>
      </c>
    </row>
    <row r="25" spans="12:12" x14ac:dyDescent="0.25">
      <c r="L25" t="s">
        <v>17</v>
      </c>
    </row>
    <row r="26" spans="12:12" x14ac:dyDescent="0.25">
      <c r="L26" t="s">
        <v>17</v>
      </c>
    </row>
    <row r="27" spans="12:12" x14ac:dyDescent="0.25">
      <c r="L27" t="s">
        <v>17</v>
      </c>
    </row>
    <row r="28" spans="12:12" x14ac:dyDescent="0.25">
      <c r="L28" t="s">
        <v>17</v>
      </c>
    </row>
    <row r="29" spans="12:12" x14ac:dyDescent="0.25">
      <c r="L29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H3" sqref="H3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6.8554687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</cols>
  <sheetData>
    <row r="1" spans="2:8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8" x14ac:dyDescent="0.25">
      <c r="B2" s="4" t="s">
        <v>303</v>
      </c>
      <c r="C2" s="4" t="s">
        <v>257</v>
      </c>
      <c r="D2" s="4" t="s">
        <v>55</v>
      </c>
      <c r="E2" s="5" t="s">
        <v>6</v>
      </c>
      <c r="F2" s="5">
        <v>0</v>
      </c>
      <c r="G2" s="5">
        <v>3</v>
      </c>
      <c r="H2" s="7" t="s">
        <v>18</v>
      </c>
    </row>
    <row r="3" spans="2:8" x14ac:dyDescent="0.25">
      <c r="B3" s="4" t="s">
        <v>304</v>
      </c>
      <c r="C3" s="4" t="s">
        <v>305</v>
      </c>
      <c r="D3" s="4" t="s">
        <v>57</v>
      </c>
      <c r="E3" s="5" t="s">
        <v>1</v>
      </c>
      <c r="F3" s="5">
        <v>0</v>
      </c>
      <c r="G3" s="5">
        <v>3</v>
      </c>
      <c r="H3" s="7" t="s">
        <v>18</v>
      </c>
    </row>
    <row r="4" spans="2:8" x14ac:dyDescent="0.25">
      <c r="B4" s="4" t="s">
        <v>306</v>
      </c>
      <c r="C4" s="4" t="s">
        <v>307</v>
      </c>
      <c r="D4" s="4" t="s">
        <v>308</v>
      </c>
      <c r="E4" s="5" t="s">
        <v>1</v>
      </c>
      <c r="F4" s="5">
        <v>0</v>
      </c>
      <c r="G4" s="5">
        <v>3</v>
      </c>
      <c r="H4" s="7" t="s">
        <v>18</v>
      </c>
    </row>
    <row r="5" spans="2:8" x14ac:dyDescent="0.25">
      <c r="B5" s="4" t="s">
        <v>309</v>
      </c>
      <c r="C5" s="4" t="s">
        <v>310</v>
      </c>
      <c r="D5" s="4" t="s">
        <v>311</v>
      </c>
      <c r="E5" s="5" t="s">
        <v>6</v>
      </c>
      <c r="F5" s="5">
        <v>0</v>
      </c>
      <c r="G5" s="5">
        <v>3</v>
      </c>
      <c r="H5" s="7" t="s">
        <v>18</v>
      </c>
    </row>
    <row r="6" spans="2:8" x14ac:dyDescent="0.25">
      <c r="B6" s="4" t="s">
        <v>54</v>
      </c>
      <c r="C6" s="4" t="s">
        <v>268</v>
      </c>
      <c r="D6" s="4" t="s">
        <v>55</v>
      </c>
      <c r="E6" s="5" t="s">
        <v>6</v>
      </c>
      <c r="F6" s="5">
        <v>0</v>
      </c>
      <c r="G6" s="5">
        <v>3</v>
      </c>
      <c r="H6" s="7" t="s">
        <v>18</v>
      </c>
    </row>
    <row r="7" spans="2:8" x14ac:dyDescent="0.25">
      <c r="B7" s="4" t="s">
        <v>56</v>
      </c>
      <c r="C7" s="4" t="s">
        <v>268</v>
      </c>
      <c r="D7" s="4" t="s">
        <v>312</v>
      </c>
      <c r="E7" s="5" t="s">
        <v>6</v>
      </c>
      <c r="F7" s="5">
        <v>0</v>
      </c>
      <c r="G7" s="5">
        <v>1</v>
      </c>
      <c r="H7" s="7" t="s">
        <v>18</v>
      </c>
    </row>
    <row r="8" spans="2:8" x14ac:dyDescent="0.25">
      <c r="B8" s="4" t="s">
        <v>313</v>
      </c>
      <c r="C8" s="4" t="s">
        <v>268</v>
      </c>
      <c r="D8" s="4" t="s">
        <v>308</v>
      </c>
      <c r="E8" s="5" t="s">
        <v>6</v>
      </c>
      <c r="F8" s="5">
        <v>0</v>
      </c>
      <c r="G8" s="5">
        <v>2</v>
      </c>
      <c r="H8" s="7" t="s">
        <v>18</v>
      </c>
    </row>
    <row r="9" spans="2:8" x14ac:dyDescent="0.25">
      <c r="B9" s="4" t="s">
        <v>314</v>
      </c>
      <c r="C9" s="4" t="s">
        <v>268</v>
      </c>
      <c r="D9" s="4" t="s">
        <v>315</v>
      </c>
      <c r="E9" s="5" t="s">
        <v>6</v>
      </c>
      <c r="F9" s="5">
        <v>0</v>
      </c>
      <c r="G9" s="5">
        <v>0</v>
      </c>
      <c r="H9" s="7" t="s">
        <v>18</v>
      </c>
    </row>
    <row r="10" spans="2:8" x14ac:dyDescent="0.25">
      <c r="E10" s="13"/>
    </row>
    <row r="17" spans="10:10" x14ac:dyDescent="0.25">
      <c r="J17" t="s">
        <v>17</v>
      </c>
    </row>
    <row r="18" spans="10:10" x14ac:dyDescent="0.25">
      <c r="J18" t="s">
        <v>17</v>
      </c>
    </row>
    <row r="19" spans="10:10" x14ac:dyDescent="0.25">
      <c r="J19" t="s">
        <v>17</v>
      </c>
    </row>
    <row r="20" spans="10:10" x14ac:dyDescent="0.25">
      <c r="J20" t="s">
        <v>17</v>
      </c>
    </row>
    <row r="21" spans="10:10" x14ac:dyDescent="0.25">
      <c r="J21" t="s">
        <v>17</v>
      </c>
    </row>
    <row r="22" spans="10:10" x14ac:dyDescent="0.25">
      <c r="J22" t="s">
        <v>17</v>
      </c>
    </row>
    <row r="23" spans="10:10" x14ac:dyDescent="0.25">
      <c r="J23" t="s">
        <v>17</v>
      </c>
    </row>
  </sheetData>
  <conditionalFormatting sqref="H2:H9">
    <cfRule type="cellIs" dxfId="2" priority="1" operator="greaterThan">
      <formula>$H$4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I2" sqref="I2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6.8554687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  <col min="9" max="9" width="27.7109375" bestFit="1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58</v>
      </c>
      <c r="C2" s="4" t="s">
        <v>267</v>
      </c>
      <c r="D2" s="4" t="s">
        <v>316</v>
      </c>
      <c r="E2" s="5" t="s">
        <v>6</v>
      </c>
      <c r="F2" s="5">
        <v>0</v>
      </c>
      <c r="G2" s="5">
        <v>0</v>
      </c>
      <c r="H2" s="7" t="s">
        <v>18</v>
      </c>
      <c r="I2" t="s">
        <v>570</v>
      </c>
    </row>
    <row r="3" spans="2:9" x14ac:dyDescent="0.25">
      <c r="B3" s="4" t="s">
        <v>59</v>
      </c>
      <c r="C3" s="4" t="s">
        <v>268</v>
      </c>
      <c r="D3" s="4" t="s">
        <v>65</v>
      </c>
      <c r="E3" s="5" t="s">
        <v>6</v>
      </c>
      <c r="F3" s="5">
        <v>0</v>
      </c>
      <c r="G3" s="5">
        <v>5</v>
      </c>
      <c r="H3" s="7" t="s">
        <v>18</v>
      </c>
    </row>
    <row r="4" spans="2:9" x14ac:dyDescent="0.25">
      <c r="B4" s="4" t="s">
        <v>60</v>
      </c>
      <c r="C4" s="4" t="s">
        <v>268</v>
      </c>
      <c r="D4" s="4" t="s">
        <v>63</v>
      </c>
      <c r="E4" s="5" t="s">
        <v>6</v>
      </c>
      <c r="F4" s="5">
        <v>0</v>
      </c>
      <c r="G4" s="5">
        <v>13</v>
      </c>
      <c r="H4" s="7" t="str">
        <f t="shared" ref="H4:H13" si="0">IF(G4&gt;=3, "AÇILDI","AÇILMADI")</f>
        <v>AÇILDI</v>
      </c>
    </row>
    <row r="5" spans="2:9" x14ac:dyDescent="0.25">
      <c r="B5" s="4" t="s">
        <v>61</v>
      </c>
      <c r="C5" s="4" t="s">
        <v>268</v>
      </c>
      <c r="D5" s="4" t="s">
        <v>317</v>
      </c>
      <c r="E5" s="5" t="s">
        <v>6</v>
      </c>
      <c r="F5" s="5">
        <v>0</v>
      </c>
      <c r="G5" s="5">
        <v>2</v>
      </c>
      <c r="H5" s="7" t="s">
        <v>18</v>
      </c>
    </row>
    <row r="6" spans="2:9" x14ac:dyDescent="0.25">
      <c r="B6" s="4" t="s">
        <v>62</v>
      </c>
      <c r="C6" s="4" t="s">
        <v>268</v>
      </c>
      <c r="D6" s="4" t="s">
        <v>67</v>
      </c>
      <c r="E6" s="5" t="s">
        <v>6</v>
      </c>
      <c r="F6" s="5">
        <v>0</v>
      </c>
      <c r="G6" s="5">
        <v>1</v>
      </c>
      <c r="H6" s="7" t="s">
        <v>18</v>
      </c>
    </row>
    <row r="7" spans="2:9" x14ac:dyDescent="0.25">
      <c r="B7" s="4" t="s">
        <v>64</v>
      </c>
      <c r="C7" s="4" t="s">
        <v>268</v>
      </c>
      <c r="D7" s="4" t="s">
        <v>318</v>
      </c>
      <c r="E7" s="5" t="s">
        <v>6</v>
      </c>
      <c r="F7" s="5">
        <v>0</v>
      </c>
      <c r="G7" s="5">
        <v>5</v>
      </c>
      <c r="H7" s="7" t="str">
        <f t="shared" si="0"/>
        <v>AÇILDI</v>
      </c>
    </row>
    <row r="8" spans="2:9" x14ac:dyDescent="0.25">
      <c r="B8" s="4" t="s">
        <v>66</v>
      </c>
      <c r="C8" s="4" t="s">
        <v>268</v>
      </c>
      <c r="D8" s="4" t="s">
        <v>319</v>
      </c>
      <c r="E8" s="5" t="s">
        <v>6</v>
      </c>
      <c r="F8" s="5">
        <v>0</v>
      </c>
      <c r="G8" s="5">
        <v>1</v>
      </c>
      <c r="H8" s="7" t="s">
        <v>18</v>
      </c>
    </row>
    <row r="9" spans="2:9" x14ac:dyDescent="0.25">
      <c r="B9" s="4" t="s">
        <v>320</v>
      </c>
      <c r="C9" s="4" t="s">
        <v>268</v>
      </c>
      <c r="D9" s="4" t="s">
        <v>321</v>
      </c>
      <c r="E9" s="5" t="s">
        <v>6</v>
      </c>
      <c r="F9" s="5">
        <v>0</v>
      </c>
      <c r="G9" s="5">
        <v>0</v>
      </c>
      <c r="H9" s="7" t="s">
        <v>18</v>
      </c>
    </row>
    <row r="10" spans="2:9" x14ac:dyDescent="0.25">
      <c r="B10" s="4" t="s">
        <v>68</v>
      </c>
      <c r="C10" s="4" t="s">
        <v>322</v>
      </c>
      <c r="D10" s="4" t="s">
        <v>317</v>
      </c>
      <c r="E10" s="5" t="s">
        <v>6</v>
      </c>
      <c r="F10" s="5">
        <v>0</v>
      </c>
      <c r="G10" s="5">
        <v>2</v>
      </c>
      <c r="H10" s="7" t="s">
        <v>18</v>
      </c>
      <c r="I10" t="s">
        <v>570</v>
      </c>
    </row>
    <row r="11" spans="2:9" x14ac:dyDescent="0.25">
      <c r="B11" s="4" t="s">
        <v>69</v>
      </c>
      <c r="C11" s="4" t="s">
        <v>323</v>
      </c>
      <c r="D11" s="4" t="s">
        <v>65</v>
      </c>
      <c r="E11" s="5" t="s">
        <v>1</v>
      </c>
      <c r="F11" s="5">
        <v>0</v>
      </c>
      <c r="G11" s="5">
        <v>0</v>
      </c>
      <c r="H11" s="8" t="str">
        <f t="shared" si="0"/>
        <v>AÇILMADI</v>
      </c>
    </row>
    <row r="12" spans="2:9" x14ac:dyDescent="0.25">
      <c r="B12" s="4" t="s">
        <v>324</v>
      </c>
      <c r="C12" s="4" t="s">
        <v>325</v>
      </c>
      <c r="D12" s="4" t="s">
        <v>326</v>
      </c>
      <c r="E12" s="5" t="s">
        <v>1</v>
      </c>
      <c r="F12" s="5">
        <v>0</v>
      </c>
      <c r="G12" s="5">
        <v>3</v>
      </c>
      <c r="H12" s="7" t="str">
        <f t="shared" si="0"/>
        <v>AÇILDI</v>
      </c>
    </row>
    <row r="13" spans="2:9" x14ac:dyDescent="0.25">
      <c r="B13" s="4" t="s">
        <v>70</v>
      </c>
      <c r="C13" s="4" t="s">
        <v>327</v>
      </c>
      <c r="D13" s="4" t="s">
        <v>63</v>
      </c>
      <c r="E13" s="5" t="s">
        <v>6</v>
      </c>
      <c r="F13" s="5">
        <v>0</v>
      </c>
      <c r="G13" s="5">
        <v>3</v>
      </c>
      <c r="H13" s="7" t="str">
        <f t="shared" si="0"/>
        <v>AÇILDI</v>
      </c>
    </row>
    <row r="14" spans="2:9" x14ac:dyDescent="0.25">
      <c r="B14" s="4" t="s">
        <v>328</v>
      </c>
      <c r="C14" s="4" t="s">
        <v>329</v>
      </c>
      <c r="D14" s="4" t="s">
        <v>330</v>
      </c>
      <c r="E14" s="5" t="s">
        <v>1</v>
      </c>
      <c r="F14" s="5">
        <v>0</v>
      </c>
      <c r="G14" s="5">
        <v>2</v>
      </c>
      <c r="H14" s="7" t="s">
        <v>18</v>
      </c>
      <c r="I14" t="s">
        <v>570</v>
      </c>
    </row>
    <row r="15" spans="2:9" x14ac:dyDescent="0.25">
      <c r="B15" s="4" t="s">
        <v>303</v>
      </c>
      <c r="C15" s="4" t="s">
        <v>257</v>
      </c>
      <c r="D15" s="4"/>
      <c r="E15" s="5" t="s">
        <v>6</v>
      </c>
      <c r="F15" s="5">
        <v>0</v>
      </c>
      <c r="G15" s="5">
        <v>0</v>
      </c>
      <c r="H15" s="7" t="s">
        <v>18</v>
      </c>
      <c r="I15" t="s">
        <v>570</v>
      </c>
    </row>
    <row r="22" spans="11:11" x14ac:dyDescent="0.25">
      <c r="K22" t="s">
        <v>17</v>
      </c>
    </row>
    <row r="23" spans="11:11" x14ac:dyDescent="0.25">
      <c r="K23" t="s">
        <v>17</v>
      </c>
    </row>
    <row r="24" spans="11:11" x14ac:dyDescent="0.25">
      <c r="K24" t="s">
        <v>17</v>
      </c>
    </row>
    <row r="25" spans="11:11" x14ac:dyDescent="0.25">
      <c r="K25" t="s">
        <v>17</v>
      </c>
    </row>
    <row r="26" spans="11:11" x14ac:dyDescent="0.25">
      <c r="K26" t="s">
        <v>17</v>
      </c>
    </row>
    <row r="27" spans="11:11" x14ac:dyDescent="0.25">
      <c r="K27" t="s">
        <v>17</v>
      </c>
    </row>
    <row r="28" spans="11:11" x14ac:dyDescent="0.25">
      <c r="K28" t="s">
        <v>17</v>
      </c>
    </row>
    <row r="29" spans="11:11" x14ac:dyDescent="0.25">
      <c r="K29" t="s">
        <v>17</v>
      </c>
    </row>
    <row r="30" spans="11:11" x14ac:dyDescent="0.25">
      <c r="K30" t="s">
        <v>17</v>
      </c>
    </row>
    <row r="31" spans="11:11" x14ac:dyDescent="0.25">
      <c r="K31" t="s">
        <v>17</v>
      </c>
    </row>
    <row r="32" spans="11:11" x14ac:dyDescent="0.25">
      <c r="K32" t="s">
        <v>17</v>
      </c>
    </row>
    <row r="33" spans="11:11" x14ac:dyDescent="0.25">
      <c r="K33" t="s">
        <v>17</v>
      </c>
    </row>
    <row r="34" spans="11:11" x14ac:dyDescent="0.25">
      <c r="K34" t="s">
        <v>17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L12" sqref="L12"/>
    </sheetView>
  </sheetViews>
  <sheetFormatPr defaultRowHeight="15" x14ac:dyDescent="0.25"/>
  <cols>
    <col min="1" max="1" width="2.28515625" customWidth="1"/>
    <col min="2" max="2" width="10.28515625" bestFit="1" customWidth="1"/>
    <col min="3" max="3" width="32.42578125" bestFit="1" customWidth="1"/>
    <col min="4" max="4" width="31.42578125" bestFit="1" customWidth="1"/>
    <col min="7" max="7" width="13.42578125" bestFit="1" customWidth="1"/>
    <col min="8" max="8" width="10.85546875" customWidth="1"/>
  </cols>
  <sheetData>
    <row r="1" spans="2:8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8" x14ac:dyDescent="0.25">
      <c r="B2" s="4" t="s">
        <v>331</v>
      </c>
      <c r="C2" s="4" t="s">
        <v>257</v>
      </c>
      <c r="D2" s="4" t="s">
        <v>78</v>
      </c>
      <c r="E2" s="5" t="s">
        <v>6</v>
      </c>
      <c r="F2" s="5">
        <v>0</v>
      </c>
      <c r="G2" s="5">
        <v>7</v>
      </c>
      <c r="H2" s="7" t="s">
        <v>18</v>
      </c>
    </row>
    <row r="3" spans="2:8" x14ac:dyDescent="0.25">
      <c r="B3" s="4" t="s">
        <v>71</v>
      </c>
      <c r="C3" s="4" t="s">
        <v>332</v>
      </c>
      <c r="D3" s="4" t="s">
        <v>333</v>
      </c>
      <c r="E3" s="5" t="s">
        <v>6</v>
      </c>
      <c r="F3" s="5">
        <v>0</v>
      </c>
      <c r="G3" s="5">
        <v>7</v>
      </c>
      <c r="H3" s="7" t="s">
        <v>18</v>
      </c>
    </row>
    <row r="4" spans="2:8" x14ac:dyDescent="0.25">
      <c r="B4" s="4" t="s">
        <v>73</v>
      </c>
      <c r="C4" s="4" t="s">
        <v>334</v>
      </c>
      <c r="D4" s="4" t="s">
        <v>335</v>
      </c>
      <c r="E4" s="5" t="s">
        <v>6</v>
      </c>
      <c r="F4" s="5">
        <v>0</v>
      </c>
      <c r="G4" s="5">
        <v>7</v>
      </c>
      <c r="H4" s="7" t="s">
        <v>18</v>
      </c>
    </row>
    <row r="5" spans="2:8" x14ac:dyDescent="0.25">
      <c r="B5" s="4" t="s">
        <v>75</v>
      </c>
      <c r="C5" s="4" t="s">
        <v>336</v>
      </c>
      <c r="D5" s="4" t="s">
        <v>337</v>
      </c>
      <c r="E5" s="5" t="s">
        <v>1</v>
      </c>
      <c r="F5" s="5">
        <v>0</v>
      </c>
      <c r="G5" s="5">
        <v>5</v>
      </c>
      <c r="H5" s="7" t="s">
        <v>18</v>
      </c>
    </row>
    <row r="6" spans="2:8" x14ac:dyDescent="0.25">
      <c r="B6" s="4" t="s">
        <v>76</v>
      </c>
      <c r="C6" s="4" t="s">
        <v>338</v>
      </c>
      <c r="D6" s="4" t="s">
        <v>77</v>
      </c>
      <c r="E6" s="5" t="s">
        <v>1</v>
      </c>
      <c r="F6" s="5">
        <v>0</v>
      </c>
      <c r="G6" s="5">
        <v>4</v>
      </c>
      <c r="H6" s="7" t="s">
        <v>18</v>
      </c>
    </row>
    <row r="7" spans="2:8" x14ac:dyDescent="0.25">
      <c r="B7" s="4" t="s">
        <v>79</v>
      </c>
      <c r="C7" s="4" t="s">
        <v>268</v>
      </c>
      <c r="D7" s="4" t="s">
        <v>80</v>
      </c>
      <c r="E7" s="5" t="s">
        <v>6</v>
      </c>
      <c r="F7" s="5">
        <v>0</v>
      </c>
      <c r="G7" s="5">
        <v>4</v>
      </c>
      <c r="H7" s="7" t="s">
        <v>18</v>
      </c>
    </row>
    <row r="8" spans="2:8" x14ac:dyDescent="0.25">
      <c r="B8" s="4" t="s">
        <v>81</v>
      </c>
      <c r="C8" s="4" t="s">
        <v>268</v>
      </c>
      <c r="D8" s="4" t="s">
        <v>339</v>
      </c>
      <c r="E8" s="5" t="s">
        <v>6</v>
      </c>
      <c r="F8" s="5">
        <v>0</v>
      </c>
      <c r="G8" s="5">
        <v>0</v>
      </c>
      <c r="H8" s="7" t="s">
        <v>18</v>
      </c>
    </row>
    <row r="9" spans="2:8" x14ac:dyDescent="0.25">
      <c r="B9" s="4" t="s">
        <v>82</v>
      </c>
      <c r="C9" s="4" t="s">
        <v>268</v>
      </c>
      <c r="D9" s="4" t="s">
        <v>337</v>
      </c>
      <c r="E9" s="5" t="s">
        <v>6</v>
      </c>
      <c r="F9" s="5">
        <v>0</v>
      </c>
      <c r="G9" s="5">
        <v>3</v>
      </c>
      <c r="H9" s="7" t="s">
        <v>18</v>
      </c>
    </row>
    <row r="10" spans="2:8" x14ac:dyDescent="0.25">
      <c r="B10" s="4" t="s">
        <v>84</v>
      </c>
      <c r="C10" s="4" t="s">
        <v>268</v>
      </c>
      <c r="D10" s="4" t="s">
        <v>74</v>
      </c>
      <c r="E10" s="5" t="s">
        <v>6</v>
      </c>
      <c r="F10" s="5">
        <v>0</v>
      </c>
      <c r="G10" s="5">
        <v>1</v>
      </c>
      <c r="H10" s="7" t="s">
        <v>18</v>
      </c>
    </row>
    <row r="11" spans="2:8" x14ac:dyDescent="0.25">
      <c r="B11" s="4" t="s">
        <v>85</v>
      </c>
      <c r="C11" s="4" t="s">
        <v>268</v>
      </c>
      <c r="D11" s="4" t="s">
        <v>89</v>
      </c>
      <c r="E11" s="5" t="s">
        <v>6</v>
      </c>
      <c r="F11" s="5">
        <v>0</v>
      </c>
      <c r="G11" s="5">
        <v>2</v>
      </c>
      <c r="H11" s="7" t="s">
        <v>18</v>
      </c>
    </row>
    <row r="12" spans="2:8" x14ac:dyDescent="0.25">
      <c r="B12" s="4" t="s">
        <v>86</v>
      </c>
      <c r="C12" s="4" t="s">
        <v>268</v>
      </c>
      <c r="D12" s="4" t="s">
        <v>83</v>
      </c>
      <c r="E12" s="5" t="s">
        <v>6</v>
      </c>
      <c r="F12" s="5">
        <v>0</v>
      </c>
      <c r="G12" s="5">
        <v>5</v>
      </c>
      <c r="H12" s="7" t="s">
        <v>18</v>
      </c>
    </row>
    <row r="13" spans="2:8" x14ac:dyDescent="0.25">
      <c r="B13" s="4" t="s">
        <v>87</v>
      </c>
      <c r="C13" s="4" t="s">
        <v>268</v>
      </c>
      <c r="D13" s="4" t="s">
        <v>72</v>
      </c>
      <c r="E13" s="5" t="s">
        <v>6</v>
      </c>
      <c r="F13" s="5">
        <v>0</v>
      </c>
      <c r="G13" s="5">
        <v>1</v>
      </c>
      <c r="H13" s="7" t="s">
        <v>18</v>
      </c>
    </row>
    <row r="14" spans="2:8" x14ac:dyDescent="0.25">
      <c r="B14" s="4" t="s">
        <v>88</v>
      </c>
      <c r="C14" s="4" t="s">
        <v>268</v>
      </c>
      <c r="D14" s="4" t="s">
        <v>340</v>
      </c>
      <c r="E14" s="5" t="s">
        <v>6</v>
      </c>
      <c r="F14" s="5">
        <v>0</v>
      </c>
      <c r="G14" s="5">
        <v>0</v>
      </c>
      <c r="H14" s="7" t="s">
        <v>18</v>
      </c>
    </row>
    <row r="15" spans="2:8" x14ac:dyDescent="0.25">
      <c r="B15" s="4" t="s">
        <v>90</v>
      </c>
      <c r="C15" s="4" t="s">
        <v>268</v>
      </c>
      <c r="D15" s="4" t="s">
        <v>341</v>
      </c>
      <c r="E15" s="5" t="s">
        <v>6</v>
      </c>
      <c r="F15" s="5">
        <v>0</v>
      </c>
      <c r="G15" s="5">
        <v>6</v>
      </c>
      <c r="H15" s="7" t="s">
        <v>18</v>
      </c>
    </row>
    <row r="16" spans="2:8" x14ac:dyDescent="0.25">
      <c r="B16" s="4" t="s">
        <v>91</v>
      </c>
      <c r="C16" s="4" t="s">
        <v>268</v>
      </c>
      <c r="D16" s="4" t="s">
        <v>92</v>
      </c>
      <c r="E16" s="5" t="s">
        <v>6</v>
      </c>
      <c r="F16" s="5">
        <v>0</v>
      </c>
      <c r="G16" s="5">
        <v>2</v>
      </c>
      <c r="H16" s="7" t="s">
        <v>18</v>
      </c>
    </row>
    <row r="17" spans="2:11" x14ac:dyDescent="0.25">
      <c r="B17" s="4" t="s">
        <v>93</v>
      </c>
      <c r="C17" s="4" t="s">
        <v>268</v>
      </c>
      <c r="D17" s="4" t="s">
        <v>333</v>
      </c>
      <c r="E17" s="5" t="s">
        <v>6</v>
      </c>
      <c r="F17" s="5">
        <v>0</v>
      </c>
      <c r="G17" s="5">
        <v>2</v>
      </c>
      <c r="H17" s="7" t="s">
        <v>18</v>
      </c>
    </row>
    <row r="18" spans="2:11" x14ac:dyDescent="0.25">
      <c r="B18" s="4" t="s">
        <v>342</v>
      </c>
      <c r="C18" s="4" t="s">
        <v>268</v>
      </c>
      <c r="D18" s="4" t="s">
        <v>77</v>
      </c>
      <c r="E18" s="5" t="s">
        <v>6</v>
      </c>
      <c r="F18" s="5">
        <v>0</v>
      </c>
      <c r="G18" s="5">
        <v>0</v>
      </c>
      <c r="H18" s="7" t="s">
        <v>18</v>
      </c>
    </row>
    <row r="19" spans="2:11" x14ac:dyDescent="0.25">
      <c r="B19" s="4" t="s">
        <v>343</v>
      </c>
      <c r="C19" s="4" t="s">
        <v>268</v>
      </c>
      <c r="D19" s="4" t="s">
        <v>78</v>
      </c>
      <c r="E19" s="5" t="s">
        <v>6</v>
      </c>
      <c r="F19" s="5">
        <v>0</v>
      </c>
      <c r="G19" s="5">
        <v>6</v>
      </c>
      <c r="H19" s="7" t="s">
        <v>18</v>
      </c>
    </row>
    <row r="20" spans="2:11" x14ac:dyDescent="0.25">
      <c r="B20" s="4" t="s">
        <v>344</v>
      </c>
      <c r="C20" s="4" t="s">
        <v>268</v>
      </c>
      <c r="D20" s="4" t="s">
        <v>345</v>
      </c>
      <c r="E20" s="5" t="s">
        <v>6</v>
      </c>
      <c r="F20" s="5">
        <v>0</v>
      </c>
      <c r="G20" s="5">
        <v>1</v>
      </c>
      <c r="H20" s="7" t="s">
        <v>18</v>
      </c>
    </row>
    <row r="21" spans="2:11" x14ac:dyDescent="0.25">
      <c r="B21" s="4" t="s">
        <v>346</v>
      </c>
      <c r="C21" s="4" t="s">
        <v>268</v>
      </c>
      <c r="D21" s="4" t="s">
        <v>347</v>
      </c>
      <c r="E21" s="5"/>
      <c r="F21" s="5"/>
      <c r="G21" s="5"/>
      <c r="H21" s="7" t="s">
        <v>18</v>
      </c>
    </row>
    <row r="28" spans="2:11" x14ac:dyDescent="0.25">
      <c r="K28" t="s">
        <v>17</v>
      </c>
    </row>
    <row r="29" spans="2:11" x14ac:dyDescent="0.25">
      <c r="K29" t="s">
        <v>17</v>
      </c>
    </row>
    <row r="30" spans="2:11" x14ac:dyDescent="0.25">
      <c r="K30" t="s">
        <v>17</v>
      </c>
    </row>
    <row r="31" spans="2:11" x14ac:dyDescent="0.25">
      <c r="K31" t="s">
        <v>17</v>
      </c>
    </row>
    <row r="32" spans="2:11" x14ac:dyDescent="0.25">
      <c r="K32" t="s">
        <v>17</v>
      </c>
    </row>
    <row r="33" spans="11:11" x14ac:dyDescent="0.25">
      <c r="K33" t="s">
        <v>17</v>
      </c>
    </row>
    <row r="34" spans="11:11" x14ac:dyDescent="0.25">
      <c r="K34" t="s">
        <v>17</v>
      </c>
    </row>
    <row r="35" spans="11:11" x14ac:dyDescent="0.25">
      <c r="K35" t="s">
        <v>17</v>
      </c>
    </row>
    <row r="36" spans="11:11" x14ac:dyDescent="0.25">
      <c r="K36" t="s">
        <v>17</v>
      </c>
    </row>
    <row r="37" spans="11:11" x14ac:dyDescent="0.25">
      <c r="K37" t="s">
        <v>17</v>
      </c>
    </row>
    <row r="38" spans="11:11" x14ac:dyDescent="0.25">
      <c r="K38" t="s">
        <v>17</v>
      </c>
    </row>
    <row r="39" spans="11:11" x14ac:dyDescent="0.25">
      <c r="K39" t="s">
        <v>17</v>
      </c>
    </row>
    <row r="40" spans="11:11" x14ac:dyDescent="0.25">
      <c r="K40" t="s">
        <v>17</v>
      </c>
    </row>
    <row r="41" spans="11:11" x14ac:dyDescent="0.25">
      <c r="K41" t="s">
        <v>17</v>
      </c>
    </row>
    <row r="42" spans="11:11" x14ac:dyDescent="0.25">
      <c r="K42" t="s">
        <v>17</v>
      </c>
    </row>
    <row r="43" spans="11:11" x14ac:dyDescent="0.25">
      <c r="K43" t="s">
        <v>17</v>
      </c>
    </row>
    <row r="44" spans="11:11" x14ac:dyDescent="0.25">
      <c r="K44" t="s">
        <v>17</v>
      </c>
    </row>
    <row r="45" spans="11:11" x14ac:dyDescent="0.25">
      <c r="K45" t="s">
        <v>17</v>
      </c>
    </row>
    <row r="46" spans="11:11" x14ac:dyDescent="0.25">
      <c r="K46" t="s">
        <v>17</v>
      </c>
    </row>
  </sheetData>
  <conditionalFormatting sqref="H2:H21">
    <cfRule type="cellIs" dxfId="1" priority="1" operator="greaterThan">
      <formula>$H$4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D21" sqref="D21"/>
    </sheetView>
  </sheetViews>
  <sheetFormatPr defaultRowHeight="15" x14ac:dyDescent="0.25"/>
  <cols>
    <col min="1" max="1" width="2.28515625" customWidth="1"/>
    <col min="2" max="2" width="10.28515625" bestFit="1" customWidth="1"/>
    <col min="3" max="3" width="32.42578125" bestFit="1" customWidth="1"/>
    <col min="4" max="4" width="31.42578125" bestFit="1" customWidth="1"/>
    <col min="7" max="7" width="13.42578125" bestFit="1" customWidth="1"/>
    <col min="8" max="8" width="10.85546875" customWidth="1"/>
  </cols>
  <sheetData>
    <row r="1" spans="2:8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8" x14ac:dyDescent="0.25">
      <c r="B2" s="4" t="s">
        <v>95</v>
      </c>
      <c r="C2" s="4" t="s">
        <v>348</v>
      </c>
      <c r="D2" s="4" t="s">
        <v>94</v>
      </c>
      <c r="E2" s="5" t="s">
        <v>6</v>
      </c>
      <c r="F2" s="5">
        <v>0</v>
      </c>
      <c r="G2" s="5">
        <v>5</v>
      </c>
      <c r="H2" s="7" t="s">
        <v>18</v>
      </c>
    </row>
    <row r="3" spans="2:8" x14ac:dyDescent="0.25">
      <c r="B3" s="4" t="s">
        <v>349</v>
      </c>
      <c r="C3" s="4" t="s">
        <v>350</v>
      </c>
      <c r="D3" s="4" t="s">
        <v>94</v>
      </c>
      <c r="E3" s="5" t="s">
        <v>6</v>
      </c>
      <c r="F3" s="5">
        <v>0</v>
      </c>
      <c r="G3" s="5">
        <v>5</v>
      </c>
      <c r="H3" s="7" t="s">
        <v>18</v>
      </c>
    </row>
    <row r="4" spans="2:8" x14ac:dyDescent="0.25">
      <c r="B4" s="4" t="s">
        <v>97</v>
      </c>
      <c r="C4" s="4" t="s">
        <v>351</v>
      </c>
      <c r="D4" s="4" t="s">
        <v>352</v>
      </c>
      <c r="E4" s="5" t="s">
        <v>1</v>
      </c>
      <c r="F4" s="5">
        <v>0</v>
      </c>
      <c r="G4" s="5">
        <v>4</v>
      </c>
      <c r="H4" s="7" t="s">
        <v>18</v>
      </c>
    </row>
    <row r="5" spans="2:8" x14ac:dyDescent="0.25">
      <c r="B5" s="4" t="s">
        <v>98</v>
      </c>
      <c r="C5" s="4" t="s">
        <v>353</v>
      </c>
      <c r="D5" s="4" t="s">
        <v>354</v>
      </c>
      <c r="E5" s="5" t="s">
        <v>1</v>
      </c>
      <c r="F5" s="5">
        <v>0</v>
      </c>
      <c r="G5" s="5">
        <v>3</v>
      </c>
      <c r="H5" s="7" t="s">
        <v>18</v>
      </c>
    </row>
    <row r="6" spans="2:8" x14ac:dyDescent="0.25">
      <c r="B6" s="4" t="s">
        <v>355</v>
      </c>
      <c r="C6" s="4" t="s">
        <v>356</v>
      </c>
      <c r="D6" s="4" t="s">
        <v>357</v>
      </c>
      <c r="E6" s="5" t="s">
        <v>1</v>
      </c>
      <c r="F6" s="5">
        <v>0</v>
      </c>
      <c r="G6" s="5">
        <v>7</v>
      </c>
      <c r="H6" s="7" t="s">
        <v>18</v>
      </c>
    </row>
    <row r="7" spans="2:8" x14ac:dyDescent="0.25">
      <c r="B7" s="4" t="s">
        <v>358</v>
      </c>
      <c r="C7" s="4" t="s">
        <v>359</v>
      </c>
      <c r="D7" s="4" t="s">
        <v>360</v>
      </c>
      <c r="E7" s="5" t="s">
        <v>6</v>
      </c>
      <c r="F7" s="5">
        <v>0</v>
      </c>
      <c r="G7" s="5">
        <v>6</v>
      </c>
      <c r="H7" s="7" t="s">
        <v>18</v>
      </c>
    </row>
    <row r="8" spans="2:8" x14ac:dyDescent="0.25">
      <c r="B8" s="4" t="s">
        <v>361</v>
      </c>
      <c r="C8" s="4" t="s">
        <v>362</v>
      </c>
      <c r="D8" s="4" t="s">
        <v>363</v>
      </c>
      <c r="E8" s="5" t="s">
        <v>1</v>
      </c>
      <c r="F8" s="5">
        <v>0</v>
      </c>
      <c r="G8" s="5">
        <v>2</v>
      </c>
      <c r="H8" s="7" t="s">
        <v>18</v>
      </c>
    </row>
    <row r="9" spans="2:8" x14ac:dyDescent="0.25">
      <c r="B9" s="4" t="s">
        <v>364</v>
      </c>
      <c r="C9" s="4" t="s">
        <v>365</v>
      </c>
      <c r="D9" s="4" t="s">
        <v>366</v>
      </c>
      <c r="E9" s="5" t="s">
        <v>1</v>
      </c>
      <c r="F9" s="5">
        <v>0</v>
      </c>
      <c r="G9" s="5">
        <v>2</v>
      </c>
      <c r="H9" s="7" t="s">
        <v>18</v>
      </c>
    </row>
    <row r="10" spans="2:8" x14ac:dyDescent="0.25">
      <c r="B10" s="4" t="s">
        <v>99</v>
      </c>
      <c r="C10" s="4" t="s">
        <v>268</v>
      </c>
      <c r="D10" s="4" t="s">
        <v>363</v>
      </c>
      <c r="E10" s="5" t="s">
        <v>6</v>
      </c>
      <c r="F10" s="5">
        <v>0</v>
      </c>
      <c r="G10" s="5">
        <v>1</v>
      </c>
      <c r="H10" s="7" t="s">
        <v>18</v>
      </c>
    </row>
    <row r="11" spans="2:8" x14ac:dyDescent="0.25">
      <c r="B11" s="4" t="s">
        <v>100</v>
      </c>
      <c r="C11" s="4" t="s">
        <v>268</v>
      </c>
      <c r="D11" s="4" t="s">
        <v>357</v>
      </c>
      <c r="E11" s="5" t="s">
        <v>6</v>
      </c>
      <c r="F11" s="5">
        <v>0</v>
      </c>
      <c r="G11" s="5">
        <v>4</v>
      </c>
      <c r="H11" s="7" t="s">
        <v>18</v>
      </c>
    </row>
    <row r="12" spans="2:8" x14ac:dyDescent="0.25">
      <c r="B12" s="4" t="s">
        <v>367</v>
      </c>
      <c r="C12" s="4" t="s">
        <v>268</v>
      </c>
      <c r="D12" s="4" t="s">
        <v>368</v>
      </c>
      <c r="E12" s="5" t="s">
        <v>6</v>
      </c>
      <c r="F12" s="5">
        <v>0</v>
      </c>
      <c r="G12" s="5">
        <v>2</v>
      </c>
      <c r="H12" s="7" t="s">
        <v>18</v>
      </c>
    </row>
    <row r="13" spans="2:8" x14ac:dyDescent="0.25">
      <c r="B13" s="4" t="s">
        <v>369</v>
      </c>
      <c r="C13" s="4" t="s">
        <v>268</v>
      </c>
      <c r="D13" s="4" t="s">
        <v>96</v>
      </c>
      <c r="E13" s="5" t="s">
        <v>6</v>
      </c>
      <c r="F13" s="5">
        <v>0</v>
      </c>
      <c r="G13" s="5">
        <v>3</v>
      </c>
      <c r="H13" s="7" t="s">
        <v>18</v>
      </c>
    </row>
    <row r="14" spans="2:8" x14ac:dyDescent="0.25">
      <c r="B14" s="4" t="s">
        <v>370</v>
      </c>
      <c r="C14" s="4" t="s">
        <v>268</v>
      </c>
      <c r="D14" s="4" t="s">
        <v>371</v>
      </c>
      <c r="E14" s="5" t="s">
        <v>6</v>
      </c>
      <c r="F14" s="5">
        <v>0</v>
      </c>
      <c r="G14" s="5">
        <v>0</v>
      </c>
      <c r="H14" s="7" t="s">
        <v>18</v>
      </c>
    </row>
    <row r="15" spans="2:8" x14ac:dyDescent="0.25">
      <c r="B15" s="4" t="s">
        <v>372</v>
      </c>
      <c r="C15" s="4" t="s">
        <v>268</v>
      </c>
      <c r="D15" s="4" t="s">
        <v>94</v>
      </c>
      <c r="E15" s="5" t="s">
        <v>6</v>
      </c>
      <c r="F15" s="5">
        <v>0</v>
      </c>
      <c r="G15" s="5">
        <v>6</v>
      </c>
      <c r="H15" s="7" t="s">
        <v>18</v>
      </c>
    </row>
    <row r="16" spans="2:8" x14ac:dyDescent="0.25">
      <c r="B16" s="4" t="s">
        <v>373</v>
      </c>
      <c r="C16" s="4" t="s">
        <v>268</v>
      </c>
      <c r="D16" s="4" t="s">
        <v>366</v>
      </c>
      <c r="E16" s="5" t="s">
        <v>6</v>
      </c>
      <c r="F16" s="5"/>
      <c r="G16" s="5"/>
      <c r="H16" s="7" t="s">
        <v>18</v>
      </c>
    </row>
    <row r="17" spans="2:11" x14ac:dyDescent="0.25">
      <c r="B17" s="4"/>
      <c r="C17" s="4"/>
      <c r="D17" s="4"/>
      <c r="E17" s="4"/>
      <c r="F17" s="4"/>
      <c r="G17" s="4"/>
      <c r="H17" s="4"/>
    </row>
    <row r="21" spans="2:11" x14ac:dyDescent="0.25">
      <c r="K21" t="s">
        <v>17</v>
      </c>
    </row>
    <row r="22" spans="2:11" x14ac:dyDescent="0.25">
      <c r="K22" t="s">
        <v>17</v>
      </c>
    </row>
    <row r="23" spans="2:11" x14ac:dyDescent="0.25">
      <c r="K23" t="s">
        <v>17</v>
      </c>
    </row>
    <row r="24" spans="2:11" x14ac:dyDescent="0.25">
      <c r="K24" t="s">
        <v>17</v>
      </c>
    </row>
    <row r="25" spans="2:11" x14ac:dyDescent="0.25">
      <c r="K25" t="s">
        <v>17</v>
      </c>
    </row>
    <row r="26" spans="2:11" x14ac:dyDescent="0.25">
      <c r="K26" t="s">
        <v>17</v>
      </c>
    </row>
    <row r="27" spans="2:11" x14ac:dyDescent="0.25">
      <c r="K27" t="s">
        <v>17</v>
      </c>
    </row>
    <row r="28" spans="2:11" x14ac:dyDescent="0.25">
      <c r="K28" t="s">
        <v>17</v>
      </c>
    </row>
    <row r="29" spans="2:11" x14ac:dyDescent="0.25">
      <c r="K29" t="s">
        <v>17</v>
      </c>
    </row>
    <row r="30" spans="2:11" x14ac:dyDescent="0.25">
      <c r="K30" t="s">
        <v>17</v>
      </c>
    </row>
    <row r="31" spans="2:11" x14ac:dyDescent="0.25">
      <c r="K31" t="s">
        <v>17</v>
      </c>
    </row>
    <row r="32" spans="2:11" x14ac:dyDescent="0.25">
      <c r="K32" t="s">
        <v>17</v>
      </c>
    </row>
    <row r="33" spans="11:11" x14ac:dyDescent="0.25">
      <c r="K33" t="s">
        <v>17</v>
      </c>
    </row>
    <row r="34" spans="11:11" x14ac:dyDescent="0.25">
      <c r="K34" t="s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I2" sqref="I2"/>
    </sheetView>
  </sheetViews>
  <sheetFormatPr defaultRowHeight="15" x14ac:dyDescent="0.25"/>
  <cols>
    <col min="1" max="1" width="2.28515625" customWidth="1"/>
    <col min="2" max="2" width="10.28515625" bestFit="1" customWidth="1"/>
    <col min="3" max="3" width="32.42578125" bestFit="1" customWidth="1"/>
    <col min="4" max="4" width="31.42578125" bestFit="1" customWidth="1"/>
    <col min="7" max="7" width="13.42578125" bestFit="1" customWidth="1"/>
    <col min="8" max="8" width="10.85546875" customWidth="1"/>
    <col min="9" max="9" width="27.7109375" bestFit="1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101</v>
      </c>
      <c r="C2" s="4" t="s">
        <v>374</v>
      </c>
      <c r="D2" s="4" t="s">
        <v>102</v>
      </c>
      <c r="E2" s="5" t="s">
        <v>6</v>
      </c>
      <c r="F2" s="5">
        <v>0</v>
      </c>
      <c r="G2" s="5">
        <v>2</v>
      </c>
      <c r="H2" s="7" t="s">
        <v>18</v>
      </c>
      <c r="I2" t="s">
        <v>570</v>
      </c>
    </row>
    <row r="3" spans="2:9" x14ac:dyDescent="0.25">
      <c r="B3" s="4" t="s">
        <v>103</v>
      </c>
      <c r="C3" s="4" t="s">
        <v>375</v>
      </c>
      <c r="D3" s="4" t="s">
        <v>376</v>
      </c>
      <c r="E3" s="5" t="s">
        <v>1</v>
      </c>
      <c r="F3" s="5">
        <v>0</v>
      </c>
      <c r="G3" s="5">
        <v>2</v>
      </c>
      <c r="H3" s="7" t="s">
        <v>18</v>
      </c>
      <c r="I3" t="s">
        <v>570</v>
      </c>
    </row>
    <row r="4" spans="2:9" x14ac:dyDescent="0.25">
      <c r="B4" s="4" t="s">
        <v>377</v>
      </c>
      <c r="C4" s="4" t="s">
        <v>378</v>
      </c>
      <c r="D4" s="4" t="s">
        <v>195</v>
      </c>
      <c r="E4" s="5" t="s">
        <v>1</v>
      </c>
      <c r="F4" s="5">
        <v>0</v>
      </c>
      <c r="G4" s="5">
        <v>2</v>
      </c>
      <c r="H4" s="7" t="s">
        <v>18</v>
      </c>
      <c r="I4" t="s">
        <v>570</v>
      </c>
    </row>
    <row r="5" spans="2:9" x14ac:dyDescent="0.25">
      <c r="B5" s="4" t="s">
        <v>379</v>
      </c>
      <c r="C5" s="4" t="s">
        <v>380</v>
      </c>
      <c r="D5" s="4" t="s">
        <v>381</v>
      </c>
      <c r="E5" s="5" t="s">
        <v>1</v>
      </c>
      <c r="F5" s="5">
        <v>0</v>
      </c>
      <c r="G5" s="5">
        <v>2</v>
      </c>
      <c r="H5" s="7" t="s">
        <v>18</v>
      </c>
      <c r="I5" t="s">
        <v>570</v>
      </c>
    </row>
    <row r="6" spans="2:9" x14ac:dyDescent="0.25">
      <c r="B6" s="4" t="s">
        <v>382</v>
      </c>
      <c r="C6" s="4" t="s">
        <v>383</v>
      </c>
      <c r="D6" s="4" t="s">
        <v>384</v>
      </c>
      <c r="E6" s="5" t="s">
        <v>1</v>
      </c>
      <c r="F6" s="5">
        <v>0</v>
      </c>
      <c r="G6" s="5">
        <v>1</v>
      </c>
      <c r="H6" s="7" t="s">
        <v>18</v>
      </c>
      <c r="I6" t="s">
        <v>570</v>
      </c>
    </row>
    <row r="7" spans="2:9" x14ac:dyDescent="0.25">
      <c r="B7" s="4" t="s">
        <v>105</v>
      </c>
      <c r="C7" s="4" t="s">
        <v>268</v>
      </c>
      <c r="D7" s="4" t="s">
        <v>102</v>
      </c>
      <c r="E7" s="5" t="s">
        <v>6</v>
      </c>
      <c r="F7" s="5">
        <v>0</v>
      </c>
      <c r="G7" s="5">
        <v>5</v>
      </c>
      <c r="H7" s="7" t="s">
        <v>18</v>
      </c>
    </row>
    <row r="8" spans="2:9" x14ac:dyDescent="0.25">
      <c r="B8" s="4" t="s">
        <v>106</v>
      </c>
      <c r="C8" s="4" t="s">
        <v>268</v>
      </c>
      <c r="D8" s="4" t="s">
        <v>376</v>
      </c>
      <c r="E8" s="5" t="s">
        <v>6</v>
      </c>
      <c r="F8" s="5">
        <v>0</v>
      </c>
      <c r="G8" s="5">
        <v>3</v>
      </c>
      <c r="H8" s="7" t="s">
        <v>18</v>
      </c>
    </row>
    <row r="9" spans="2:9" x14ac:dyDescent="0.25">
      <c r="B9" s="4" t="s">
        <v>107</v>
      </c>
      <c r="C9" s="4" t="s">
        <v>268</v>
      </c>
      <c r="D9" s="4" t="s">
        <v>385</v>
      </c>
      <c r="E9" s="5" t="s">
        <v>6</v>
      </c>
      <c r="F9" s="5">
        <v>0</v>
      </c>
      <c r="G9" s="5">
        <v>2</v>
      </c>
      <c r="H9" s="7" t="s">
        <v>18</v>
      </c>
    </row>
    <row r="10" spans="2:9" x14ac:dyDescent="0.25">
      <c r="B10" s="4" t="s">
        <v>386</v>
      </c>
      <c r="C10" s="4" t="s">
        <v>268</v>
      </c>
      <c r="D10" s="4" t="s">
        <v>381</v>
      </c>
      <c r="E10" s="5" t="s">
        <v>6</v>
      </c>
      <c r="F10" s="5">
        <v>0</v>
      </c>
      <c r="G10" s="5">
        <v>2</v>
      </c>
      <c r="H10" s="7" t="s">
        <v>18</v>
      </c>
    </row>
    <row r="11" spans="2:9" x14ac:dyDescent="0.25">
      <c r="B11" s="4" t="s">
        <v>387</v>
      </c>
      <c r="C11" s="4" t="s">
        <v>268</v>
      </c>
      <c r="D11" s="4" t="s">
        <v>104</v>
      </c>
      <c r="E11" s="5" t="s">
        <v>6</v>
      </c>
      <c r="F11" s="5">
        <v>0</v>
      </c>
      <c r="G11" s="5">
        <v>0</v>
      </c>
      <c r="H11" s="7" t="s">
        <v>18</v>
      </c>
    </row>
    <row r="20" spans="9:9" x14ac:dyDescent="0.25">
      <c r="I20" t="s">
        <v>17</v>
      </c>
    </row>
    <row r="21" spans="9:9" x14ac:dyDescent="0.25">
      <c r="I21" t="s">
        <v>17</v>
      </c>
    </row>
    <row r="22" spans="9:9" x14ac:dyDescent="0.25">
      <c r="I22" t="s">
        <v>17</v>
      </c>
    </row>
    <row r="23" spans="9:9" x14ac:dyDescent="0.25">
      <c r="I23" t="s">
        <v>17</v>
      </c>
    </row>
    <row r="24" spans="9:9" x14ac:dyDescent="0.25">
      <c r="I24" t="s">
        <v>17</v>
      </c>
    </row>
    <row r="25" spans="9:9" x14ac:dyDescent="0.25">
      <c r="I25" t="s">
        <v>17</v>
      </c>
    </row>
    <row r="26" spans="9:9" x14ac:dyDescent="0.25">
      <c r="I26" t="s">
        <v>17</v>
      </c>
    </row>
    <row r="27" spans="9:9" x14ac:dyDescent="0.25">
      <c r="I27" t="s">
        <v>17</v>
      </c>
    </row>
    <row r="28" spans="9:9" x14ac:dyDescent="0.25">
      <c r="I28" t="s">
        <v>17</v>
      </c>
    </row>
  </sheetData>
  <conditionalFormatting sqref="H2:H11">
    <cfRule type="cellIs" dxfId="0" priority="3" operator="greaterThan">
      <formula>$H$4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I3" sqref="I3:K3"/>
    </sheetView>
  </sheetViews>
  <sheetFormatPr defaultRowHeight="15" x14ac:dyDescent="0.25"/>
  <cols>
    <col min="1" max="1" width="2.28515625" customWidth="1"/>
    <col min="2" max="2" width="10.28515625" bestFit="1" customWidth="1"/>
    <col min="3" max="3" width="44.42578125" bestFit="1" customWidth="1"/>
    <col min="4" max="4" width="31.42578125" bestFit="1" customWidth="1"/>
    <col min="5" max="6" width="9.140625" style="6"/>
    <col min="7" max="7" width="13.42578125" style="6" bestFit="1" customWidth="1"/>
    <col min="8" max="8" width="10.85546875" customWidth="1"/>
  </cols>
  <sheetData>
    <row r="1" spans="2:9" ht="48.6" customHeight="1" x14ac:dyDescent="0.25">
      <c r="B1" s="1" t="s">
        <v>12</v>
      </c>
      <c r="C1" s="2" t="s">
        <v>13</v>
      </c>
      <c r="D1" s="2" t="s">
        <v>14</v>
      </c>
      <c r="E1" s="1" t="s">
        <v>15</v>
      </c>
      <c r="F1" s="3" t="s">
        <v>19</v>
      </c>
      <c r="G1" s="1" t="s">
        <v>20</v>
      </c>
      <c r="H1" s="1" t="s">
        <v>16</v>
      </c>
    </row>
    <row r="2" spans="2:9" x14ac:dyDescent="0.25">
      <c r="B2" s="4" t="s">
        <v>108</v>
      </c>
      <c r="C2" s="4" t="s">
        <v>388</v>
      </c>
      <c r="D2" s="4" t="s">
        <v>389</v>
      </c>
      <c r="E2" s="5" t="s">
        <v>1</v>
      </c>
      <c r="F2" s="5">
        <v>0</v>
      </c>
      <c r="G2" s="5">
        <v>3</v>
      </c>
      <c r="H2" s="5" t="s">
        <v>18</v>
      </c>
    </row>
    <row r="3" spans="2:9" x14ac:dyDescent="0.25">
      <c r="B3" s="4" t="s">
        <v>109</v>
      </c>
      <c r="C3" s="4" t="s">
        <v>390</v>
      </c>
      <c r="D3" s="4" t="s">
        <v>391</v>
      </c>
      <c r="E3" s="5" t="s">
        <v>1</v>
      </c>
      <c r="F3" s="5">
        <v>0</v>
      </c>
      <c r="G3" s="5">
        <v>2</v>
      </c>
      <c r="H3" s="5" t="s">
        <v>18</v>
      </c>
      <c r="I3" t="s">
        <v>570</v>
      </c>
    </row>
    <row r="4" spans="2:9" x14ac:dyDescent="0.25">
      <c r="B4" s="4" t="s">
        <v>392</v>
      </c>
      <c r="C4" s="4" t="s">
        <v>393</v>
      </c>
      <c r="D4" s="4" t="s">
        <v>116</v>
      </c>
      <c r="E4" s="5" t="s">
        <v>1</v>
      </c>
      <c r="F4" s="5">
        <v>0</v>
      </c>
      <c r="G4" s="5">
        <v>4</v>
      </c>
      <c r="H4" s="5" t="s">
        <v>18</v>
      </c>
    </row>
    <row r="5" spans="2:9" x14ac:dyDescent="0.25">
      <c r="B5" s="4" t="s">
        <v>110</v>
      </c>
      <c r="C5" s="4" t="s">
        <v>394</v>
      </c>
      <c r="D5" s="4" t="s">
        <v>111</v>
      </c>
      <c r="E5" s="5" t="s">
        <v>6</v>
      </c>
      <c r="F5" s="5">
        <v>0</v>
      </c>
      <c r="G5" s="5">
        <v>4</v>
      </c>
      <c r="H5" s="5" t="s">
        <v>18</v>
      </c>
    </row>
    <row r="6" spans="2:9" x14ac:dyDescent="0.25">
      <c r="B6" s="4" t="s">
        <v>112</v>
      </c>
      <c r="C6" s="4" t="s">
        <v>268</v>
      </c>
      <c r="D6" s="4" t="s">
        <v>395</v>
      </c>
      <c r="E6" s="5" t="s">
        <v>6</v>
      </c>
      <c r="F6" s="5">
        <v>0</v>
      </c>
      <c r="G6" s="5">
        <v>5</v>
      </c>
      <c r="H6" s="5" t="s">
        <v>18</v>
      </c>
    </row>
    <row r="7" spans="2:9" x14ac:dyDescent="0.25">
      <c r="B7" s="4" t="s">
        <v>114</v>
      </c>
      <c r="C7" s="4" t="s">
        <v>268</v>
      </c>
      <c r="D7" s="4" t="s">
        <v>116</v>
      </c>
      <c r="E7" s="5" t="s">
        <v>6</v>
      </c>
      <c r="F7" s="5">
        <v>0</v>
      </c>
      <c r="G7" s="5">
        <v>3</v>
      </c>
      <c r="H7" s="5" t="s">
        <v>18</v>
      </c>
    </row>
    <row r="8" spans="2:9" x14ac:dyDescent="0.25">
      <c r="B8" s="4" t="s">
        <v>115</v>
      </c>
      <c r="C8" s="4" t="s">
        <v>268</v>
      </c>
      <c r="D8" s="4" t="s">
        <v>389</v>
      </c>
      <c r="E8" s="5" t="s">
        <v>6</v>
      </c>
      <c r="F8" s="5">
        <v>0</v>
      </c>
      <c r="G8" s="5">
        <v>4</v>
      </c>
      <c r="H8" s="5" t="s">
        <v>18</v>
      </c>
    </row>
    <row r="9" spans="2:9" x14ac:dyDescent="0.25">
      <c r="B9" s="4" t="s">
        <v>117</v>
      </c>
      <c r="C9" s="4" t="s">
        <v>268</v>
      </c>
      <c r="D9" s="4" t="s">
        <v>113</v>
      </c>
      <c r="E9" s="5" t="s">
        <v>6</v>
      </c>
      <c r="F9" s="5">
        <v>0</v>
      </c>
      <c r="G9" s="5">
        <v>6</v>
      </c>
      <c r="H9" s="5" t="s">
        <v>18</v>
      </c>
    </row>
    <row r="10" spans="2:9" x14ac:dyDescent="0.25">
      <c r="B10" s="4" t="s">
        <v>118</v>
      </c>
      <c r="C10" s="4" t="s">
        <v>268</v>
      </c>
      <c r="D10" s="4" t="s">
        <v>391</v>
      </c>
      <c r="E10" s="5" t="s">
        <v>6</v>
      </c>
      <c r="F10" s="5">
        <v>0</v>
      </c>
      <c r="G10" s="5">
        <v>2</v>
      </c>
      <c r="H10" s="5" t="s">
        <v>18</v>
      </c>
    </row>
    <row r="11" spans="2:9" x14ac:dyDescent="0.25">
      <c r="B11" s="4" t="s">
        <v>119</v>
      </c>
      <c r="C11" s="4" t="s">
        <v>268</v>
      </c>
      <c r="D11" s="4"/>
      <c r="E11" s="5" t="s">
        <v>6</v>
      </c>
      <c r="F11" s="5">
        <v>0</v>
      </c>
      <c r="G11" s="5">
        <v>0</v>
      </c>
      <c r="H11" s="5" t="s">
        <v>18</v>
      </c>
    </row>
    <row r="23" spans="9:9" x14ac:dyDescent="0.25">
      <c r="I23" t="s">
        <v>17</v>
      </c>
    </row>
    <row r="24" spans="9:9" x14ac:dyDescent="0.25">
      <c r="I24" t="s">
        <v>17</v>
      </c>
    </row>
    <row r="25" spans="9:9" x14ac:dyDescent="0.25">
      <c r="I25" t="s">
        <v>17</v>
      </c>
    </row>
    <row r="26" spans="9:9" x14ac:dyDescent="0.25">
      <c r="I26" t="s">
        <v>17</v>
      </c>
    </row>
    <row r="27" spans="9:9" x14ac:dyDescent="0.25">
      <c r="I27" t="s">
        <v>17</v>
      </c>
    </row>
    <row r="28" spans="9:9" x14ac:dyDescent="0.25">
      <c r="I28" t="s">
        <v>17</v>
      </c>
    </row>
    <row r="29" spans="9:9" x14ac:dyDescent="0.25">
      <c r="I29" t="s">
        <v>17</v>
      </c>
    </row>
    <row r="30" spans="9:9" x14ac:dyDescent="0.25">
      <c r="I30" t="s">
        <v>17</v>
      </c>
    </row>
    <row r="31" spans="9:9" x14ac:dyDescent="0.25">
      <c r="I3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ALMAN DİLİ VE EDEBİYATI DR</vt:lpstr>
      <vt:lpstr>ÇEKO DR</vt:lpstr>
      <vt:lpstr>ÇEVİRİBİLİM DR</vt:lpstr>
      <vt:lpstr>FELSEFE DR</vt:lpstr>
      <vt:lpstr>FELSEFE VE DİN BİLİMLERİ DR</vt:lpstr>
      <vt:lpstr>İKTİSAT DR</vt:lpstr>
      <vt:lpstr>İLETİŞİM BİLİMLERİ DR</vt:lpstr>
      <vt:lpstr>İSLAM TARİHİ VE SANATLARI DR</vt:lpstr>
      <vt:lpstr>MALİYE DR</vt:lpstr>
      <vt:lpstr>RESİM SY</vt:lpstr>
      <vt:lpstr>SANAT TARİHİ DR</vt:lpstr>
      <vt:lpstr>SİYASET BİLİMİ VE KAMU YÖNT. DR</vt:lpstr>
      <vt:lpstr>SOSYOLOJİ DR</vt:lpstr>
      <vt:lpstr>TARİH DR</vt:lpstr>
      <vt:lpstr>TEMEL İSLAM BİLİMLERİ DR</vt:lpstr>
      <vt:lpstr>TÜRK DİLİ VE EDEBİYATI DR</vt:lpstr>
      <vt:lpstr>ULUSLARARASI İLİŞKİLER DR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2018-09-26T14:13:47Z</dcterms:modified>
</cp:coreProperties>
</file>